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Sheet1" sheetId="1" r:id="rId1"/>
    <sheet name="Bin order" sheetId="2" r:id="rId2"/>
    <sheet name="Missing items Jan. 201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<sst xmlns="http://schemas.openxmlformats.org/spreadsheetml/2006/main" count="7853" uniqueCount="2902">
  <si>
    <r>
      <t xml:space="preserve">oilseal front hub 2000 I/II (leather)   </t>
    </r>
    <r>
      <rPr>
        <b/>
        <sz val="10"/>
        <color indexed="12"/>
        <rFont val="Arial"/>
        <family val="2"/>
      </rPr>
      <t>non-genuine</t>
    </r>
    <r>
      <rPr>
        <sz val="10"/>
        <color indexed="12"/>
        <rFont val="Arial"/>
        <family val="2"/>
      </rPr>
      <t xml:space="preserve"> </t>
    </r>
  </si>
  <si>
    <r>
      <t>USED</t>
    </r>
    <r>
      <rPr>
        <sz val="10"/>
        <rFont val="Arial"/>
        <family val="2"/>
      </rPr>
      <t xml:space="preserve"> black plastic boot rear panel finisher 2.5PI/2500 S saloon</t>
    </r>
  </si>
  <si>
    <t>138548</t>
  </si>
  <si>
    <r>
      <t xml:space="preserve">asbestos carb spacers  (double thickness) </t>
    </r>
    <r>
      <rPr>
        <b/>
        <sz val="10"/>
        <rFont val="Arial"/>
        <family val="2"/>
      </rPr>
      <t>1974 2000 (SU carbs.)</t>
    </r>
  </si>
  <si>
    <t>K16</t>
  </si>
  <si>
    <r>
      <t xml:space="preserve">Smiths </t>
    </r>
    <r>
      <rPr>
        <sz val="10"/>
        <rFont val="Arial"/>
        <family val="2"/>
      </rPr>
      <t xml:space="preserve">instrument cluster (fuel/temp/volts) early 2000 mk.II </t>
    </r>
    <r>
      <rPr>
        <b/>
        <sz val="10"/>
        <rFont val="Arial"/>
        <family val="0"/>
      </rPr>
      <t>USED</t>
    </r>
  </si>
  <si>
    <r>
      <t>(Lucas 39180) wiper col. switch early 2000 II</t>
    </r>
    <r>
      <rPr>
        <b/>
        <sz val="10"/>
        <rFont val="Arial"/>
        <family val="0"/>
      </rPr>
      <t xml:space="preserve"> LH Steer</t>
    </r>
  </si>
  <si>
    <r>
      <t xml:space="preserve">rev. counter 2000/2500 facelift </t>
    </r>
    <r>
      <rPr>
        <b/>
        <sz val="10"/>
        <rFont val="Arial"/>
        <family val="0"/>
      </rPr>
      <t xml:space="preserve"> USED</t>
    </r>
  </si>
  <si>
    <t xml:space="preserve">rear quarter bumper RH mk  I         </t>
  </si>
  <si>
    <t>707363</t>
  </si>
  <si>
    <r>
      <t xml:space="preserve">window winder assy. LH rear 2000/2500 </t>
    </r>
    <r>
      <rPr>
        <b/>
        <sz val="10"/>
        <rFont val="Arial"/>
        <family val="2"/>
      </rPr>
      <t xml:space="preserve">1975 on  </t>
    </r>
  </si>
  <si>
    <t xml:space="preserve">roundel badge "S" 2500 S rear pillar   </t>
  </si>
  <si>
    <r>
      <t xml:space="preserve">rear brake shoe 2000 mk.I later </t>
    </r>
    <r>
      <rPr>
        <b/>
        <sz val="10"/>
        <rFont val="Arial"/>
        <family val="0"/>
      </rPr>
      <t>see GBS 752</t>
    </r>
  </si>
  <si>
    <t>spring, indicator switch late mk.I</t>
  </si>
  <si>
    <t>515341</t>
  </si>
  <si>
    <t>servo repair kit 2000 mk.I</t>
  </si>
  <si>
    <t>515342</t>
  </si>
  <si>
    <t xml:space="preserve">flywheel spigot bush late 2000 manual </t>
  </si>
  <si>
    <t xml:space="preserve">spigot bush 2000 mk.II auto   </t>
  </si>
  <si>
    <t>629425</t>
  </si>
  <si>
    <t>615701</t>
  </si>
  <si>
    <t>209374</t>
  </si>
  <si>
    <t>567790</t>
  </si>
  <si>
    <r>
      <t xml:space="preserve">rear shock absorber 2000 saloon/estate </t>
    </r>
    <r>
      <rPr>
        <b/>
        <sz val="10"/>
        <rFont val="Arial"/>
        <family val="2"/>
      </rPr>
      <t>(one only)</t>
    </r>
  </si>
  <si>
    <t>GFE 7004</t>
  </si>
  <si>
    <t>606168</t>
  </si>
  <si>
    <r>
      <t xml:space="preserve">voltage stabiliser (TSSC/2000 etc) </t>
    </r>
    <r>
      <rPr>
        <b/>
        <sz val="10"/>
        <rFont val="Arial"/>
        <family val="0"/>
      </rPr>
      <t>see TSSC list</t>
    </r>
  </si>
  <si>
    <t>front hub kit (1 side) 2000</t>
  </si>
  <si>
    <t>windscreen all 2000 toughened, not tinted</t>
  </si>
  <si>
    <t>camshaft sprocket (duplex) 2500/PI/TR</t>
  </si>
  <si>
    <t>718279</t>
  </si>
  <si>
    <t>front lower doorhinge LH 2000</t>
  </si>
  <si>
    <t>139395</t>
  </si>
  <si>
    <t>bolt, caliper to vertical link 2000/Stag</t>
  </si>
  <si>
    <t>149374</t>
  </si>
  <si>
    <t>lamps</t>
  </si>
  <si>
    <t>714718</t>
  </si>
  <si>
    <t>108499</t>
  </si>
  <si>
    <r>
      <t xml:space="preserve">fan bush sleeve GT6 III/2000 etc  </t>
    </r>
    <r>
      <rPr>
        <b/>
        <sz val="10"/>
        <rFont val="Arial"/>
        <family val="2"/>
      </rPr>
      <t>see TSSC list</t>
    </r>
  </si>
  <si>
    <r>
      <t xml:space="preserve">fan bush 2000 mk I/mk.II etc. (8 reqd. per car) </t>
    </r>
    <r>
      <rPr>
        <b/>
        <sz val="10"/>
        <rFont val="Arial"/>
        <family val="2"/>
      </rPr>
      <t>see TSSC list</t>
    </r>
  </si>
  <si>
    <r>
      <t>USED</t>
    </r>
    <r>
      <rPr>
        <sz val="10"/>
        <color indexed="12"/>
        <rFont val="Arial"/>
        <family val="2"/>
      </rPr>
      <t xml:space="preserve"> (square type) steering coupling late 2000/TR5/TR6</t>
    </r>
  </si>
  <si>
    <t xml:space="preserve">return pipe assembly, oil cooler 2500 auto box </t>
  </si>
  <si>
    <t>RKC 127</t>
  </si>
  <si>
    <t>TR box</t>
  </si>
  <si>
    <t>158368</t>
  </si>
  <si>
    <t>needle roller bearing gearbox 2000/Stag</t>
  </si>
  <si>
    <t>door lock barrel LH/RH 2000 mk.I  (FS key)</t>
  </si>
  <si>
    <t>LH red lens late 2000 saloon</t>
  </si>
  <si>
    <t>RTC 1744</t>
  </si>
  <si>
    <t>(144859) greaseable u/j 2000/2.5/TR/Stag driveshaft</t>
  </si>
  <si>
    <t>rear brake shoe support spring 2000 mk.I</t>
  </si>
  <si>
    <t>brake shelf</t>
  </si>
  <si>
    <t>gearlever spring some 2000 mk.I</t>
  </si>
  <si>
    <t>03/12</t>
  </si>
  <si>
    <t>NL 2213</t>
  </si>
  <si>
    <t>gearbox circlip 2000/2.5 mk.I/TR</t>
  </si>
  <si>
    <t xml:space="preserve">ball pin, inner steering joint PAS 2000/Stag     </t>
  </si>
  <si>
    <t xml:space="preserve">spring, metering screw PI                </t>
  </si>
  <si>
    <t>window channel rear door front 2000</t>
  </si>
  <si>
    <t>613852</t>
  </si>
  <si>
    <t>GRK 4007</t>
  </si>
  <si>
    <t>(513390) clutch slave cylinder kit (1" bore) 2.5PI/2500/TR5/TR6/Stag</t>
  </si>
  <si>
    <t>513390</t>
  </si>
  <si>
    <r>
      <t xml:space="preserve">clutch slave cylinder kit 2.5PI etc </t>
    </r>
    <r>
      <rPr>
        <b/>
        <sz val="10"/>
        <color indexed="20"/>
        <rFont val="Arial"/>
        <family val="2"/>
      </rPr>
      <t>see GRK 4007</t>
    </r>
  </si>
  <si>
    <t>E7</t>
  </si>
  <si>
    <t>angle drive (auto. box) 2000/2.5</t>
  </si>
  <si>
    <r>
      <t xml:space="preserve">"o" ring kit PAS 2000 mk.II/Stag  </t>
    </r>
    <r>
      <rPr>
        <b/>
        <sz val="10"/>
        <rFont val="Arial"/>
        <family val="0"/>
      </rPr>
      <t>(see next)</t>
    </r>
  </si>
  <si>
    <r>
      <t>"o" ring kit PAS 2000 mk.II/Stag</t>
    </r>
    <r>
      <rPr>
        <b/>
        <sz val="10"/>
        <rFont val="Arial"/>
        <family val="0"/>
      </rPr>
      <t xml:space="preserve"> (incomplete)</t>
    </r>
  </si>
  <si>
    <t>518673</t>
  </si>
  <si>
    <t>307583</t>
  </si>
  <si>
    <t xml:space="preserve">boot lock 2000 mk.I/II saloon                </t>
  </si>
  <si>
    <t>2.5/2500 mk.II centre boxes (auto)</t>
  </si>
  <si>
    <t>grille badge "2000" earlier mk.II                           (up to)</t>
  </si>
  <si>
    <t>627491</t>
  </si>
  <si>
    <t>side moulding, RH rear 2000</t>
  </si>
  <si>
    <t>D top</t>
  </si>
  <si>
    <t>627525</t>
  </si>
  <si>
    <r>
      <t xml:space="preserve">elbow hose, adaptor to inlet manifold </t>
    </r>
    <r>
      <rPr>
        <b/>
        <sz val="10"/>
        <rFont val="Arial"/>
        <family val="2"/>
      </rPr>
      <t>see TSSC</t>
    </r>
  </si>
  <si>
    <r>
      <t xml:space="preserve">washer/wiper switch 2000 mk.II </t>
    </r>
    <r>
      <rPr>
        <b/>
        <sz val="10"/>
        <rFont val="Arial"/>
        <family val="2"/>
      </rPr>
      <t>see Dol.</t>
    </r>
  </si>
  <si>
    <t xml:space="preserve">(B4510 A9) diff. bearing 2000/TR/Vanguard/Sprint     </t>
  </si>
  <si>
    <t>rear amber lens LH 2000 mk.II saloon (late)</t>
  </si>
  <si>
    <t>RTC 1315</t>
  </si>
  <si>
    <t>door capping front RH 2000 mk.II  (poor veneer)</t>
  </si>
  <si>
    <r>
      <t xml:space="preserve">fuel gauge 2.5PI mk.II/Dol./Stag   </t>
    </r>
    <r>
      <rPr>
        <b/>
        <sz val="10"/>
        <rFont val="Arial"/>
        <family val="0"/>
      </rPr>
      <t>see  Dol. list</t>
    </r>
  </si>
  <si>
    <t>flexible steering coupling 2000</t>
  </si>
  <si>
    <t>front suspension crossmember assy. (manual steer)</t>
  </si>
  <si>
    <t>securing ring, viscous fan, late 2000/2500</t>
  </si>
  <si>
    <t>UKC 4439</t>
  </si>
  <si>
    <r>
      <t xml:space="preserve">petrol pump gasket </t>
    </r>
    <r>
      <rPr>
        <b/>
        <sz val="10"/>
        <rFont val="Arial"/>
        <family val="0"/>
      </rPr>
      <t>(see TSSC list)</t>
    </r>
  </si>
  <si>
    <t xml:space="preserve">choke cable assy. + switch 2000 mk.II </t>
  </si>
  <si>
    <t xml:space="preserve">throttle cable 2.5PI mk.II earlier  </t>
  </si>
  <si>
    <r>
      <t xml:space="preserve">choke cable assembly </t>
    </r>
    <r>
      <rPr>
        <b/>
        <sz val="10"/>
        <rFont val="Arial"/>
        <family val="2"/>
      </rPr>
      <t>less switch 137607</t>
    </r>
    <r>
      <rPr>
        <sz val="10"/>
        <rFont val="Arial"/>
        <family val="0"/>
      </rPr>
      <t xml:space="preserve"> 2000 mk.II </t>
    </r>
  </si>
  <si>
    <t>627567</t>
  </si>
  <si>
    <r>
      <t>USED</t>
    </r>
    <r>
      <rPr>
        <sz val="10"/>
        <rFont val="Arial"/>
        <family val="2"/>
      </rPr>
      <t xml:space="preserve"> lens/gasket repeater flasher RH (late) </t>
    </r>
  </si>
  <si>
    <r>
      <t>USED</t>
    </r>
    <r>
      <rPr>
        <sz val="10"/>
        <rFont val="Arial"/>
        <family val="2"/>
      </rPr>
      <t xml:space="preserve"> grab handle LH black late 2000 mk.II/Dolomite (inc. screws)</t>
    </r>
  </si>
  <si>
    <t>interior (dome) lamp 1500/2000/2500 (damaged)</t>
  </si>
  <si>
    <t xml:space="preserve">centre fresh air outlet 2000 mk.II/Stag </t>
  </si>
  <si>
    <t>moulding, top of rear RH door saloon</t>
  </si>
  <si>
    <t>722792</t>
  </si>
  <si>
    <t>723454</t>
  </si>
  <si>
    <t>plastic end cap, RH side window moulding late 2000 sal.</t>
  </si>
  <si>
    <t>716223</t>
  </si>
  <si>
    <t>trim end cap LH, door top finisher 2000</t>
  </si>
  <si>
    <t xml:space="preserve">rear quarter bumper LH mk I        </t>
  </si>
  <si>
    <t>U</t>
  </si>
  <si>
    <r>
      <t xml:space="preserve">sundry parts kit SU carb 2000 mk. II (etc.?) </t>
    </r>
    <r>
      <rPr>
        <b/>
        <sz val="10"/>
        <rFont val="Arial"/>
        <family val="2"/>
      </rPr>
      <t>one only</t>
    </r>
  </si>
  <si>
    <t>"2500 mk 2" boot badge</t>
  </si>
  <si>
    <t>"2000 mk 2" boot badge</t>
  </si>
  <si>
    <t xml:space="preserve">injector clamp 2.5 PI         </t>
  </si>
  <si>
    <t>724061</t>
  </si>
  <si>
    <t xml:space="preserve">handbrake repair panel 2000        </t>
  </si>
  <si>
    <r>
      <t xml:space="preserve">bearing 2000 diff. extension housing </t>
    </r>
    <r>
      <rPr>
        <b/>
        <sz val="10"/>
        <rFont val="Arial"/>
        <family val="2"/>
      </rPr>
      <t>see also UKC 7275</t>
    </r>
  </si>
  <si>
    <t>616100</t>
  </si>
  <si>
    <t>156167</t>
  </si>
  <si>
    <t>auto kickdown cable 2000 mk.II earlier</t>
  </si>
  <si>
    <r>
      <t xml:space="preserve">steering lock 2000 mk.II early </t>
    </r>
    <r>
      <rPr>
        <b/>
        <sz val="10"/>
        <rFont val="Arial"/>
        <family val="0"/>
      </rPr>
      <t>see 311890</t>
    </r>
  </si>
  <si>
    <t>215870</t>
  </si>
  <si>
    <t>ZKC 1519</t>
  </si>
  <si>
    <t>diff. rubber, upper, late 2000/2500</t>
  </si>
  <si>
    <r>
      <t xml:space="preserve">light rocker switches 2000 mk.I  (to 1967) </t>
    </r>
    <r>
      <rPr>
        <b/>
        <sz val="10"/>
        <rFont val="Arial"/>
        <family val="2"/>
      </rPr>
      <t xml:space="preserve">see also 146590            </t>
    </r>
  </si>
  <si>
    <t>216269</t>
  </si>
  <si>
    <r>
      <t xml:space="preserve">round gear knob 2000 mk.I </t>
    </r>
    <r>
      <rPr>
        <b/>
        <sz val="10"/>
        <rFont val="Arial"/>
        <family val="0"/>
      </rPr>
      <t>see TSSC</t>
    </r>
  </si>
  <si>
    <t>GSY 129</t>
  </si>
  <si>
    <t>126785</t>
  </si>
  <si>
    <t xml:space="preserve">console moulding mk. II                          </t>
  </si>
  <si>
    <r>
      <t xml:space="preserve">rear RH/LH door seal 2000                      </t>
    </r>
  </si>
  <si>
    <t>push button/lock 2000 estate tailgate</t>
  </si>
  <si>
    <t>810369</t>
  </si>
  <si>
    <t>veneered waist rail LH  front 2000 mk.I</t>
  </si>
  <si>
    <t>149081</t>
  </si>
  <si>
    <t xml:space="preserve">plastic stoneguard all 2000 auto            </t>
  </si>
  <si>
    <t xml:space="preserve">handbrake linkage RH 2000 mk.II                         </t>
  </si>
  <si>
    <t>613846</t>
  </si>
  <si>
    <t>BT shed 1</t>
  </si>
  <si>
    <t>badge "automatic" some late 2000 mk.I</t>
  </si>
  <si>
    <t xml:space="preserve">front valance 2000 mk.II           </t>
  </si>
  <si>
    <t>910404</t>
  </si>
  <si>
    <t>front RH inner wheelarch panel 2000 mk.II</t>
  </si>
  <si>
    <t>seat recline lever spring LH 2000 mk I</t>
  </si>
  <si>
    <t>D5</t>
  </si>
  <si>
    <t>572594</t>
  </si>
  <si>
    <t>overrider RH 2000mk.I &amp; T1300 (less rubber)</t>
  </si>
  <si>
    <t xml:space="preserve">overrider RH c/w rubber </t>
  </si>
  <si>
    <t>153447</t>
  </si>
  <si>
    <t>(RTC 447) rear oil seal 2000 auto box</t>
  </si>
  <si>
    <t>half-shaft dust shield 2000</t>
  </si>
  <si>
    <t>214239</t>
  </si>
  <si>
    <t>auto drive plate 2000 mk. II</t>
  </si>
  <si>
    <r>
      <t>s/hand</t>
    </r>
    <r>
      <rPr>
        <sz val="10"/>
        <rFont val="Arial"/>
        <family val="0"/>
      </rPr>
      <t xml:space="preserve"> Lucas fuel pump 2.5PI </t>
    </r>
    <r>
      <rPr>
        <b/>
        <sz val="10"/>
        <rFont val="Arial"/>
        <family val="2"/>
      </rPr>
      <t>can't find 12/02</t>
    </r>
  </si>
  <si>
    <t>rocker shaft 6-cyl. (mk.II engine)</t>
  </si>
  <si>
    <t>TSSC tray</t>
  </si>
  <si>
    <t>214678</t>
  </si>
  <si>
    <t>speedo cable o/d 2000/2.5PI  mk.I/some II</t>
  </si>
  <si>
    <t>GSD 247</t>
  </si>
  <si>
    <t>GSD 311</t>
  </si>
  <si>
    <t>518017</t>
  </si>
  <si>
    <t>GWC 1204</t>
  </si>
  <si>
    <t>rear wheel cylinder 2000/2.5 mk.I</t>
  </si>
  <si>
    <t>GWC 1205</t>
  </si>
  <si>
    <t>interior lamp (2000 mk1 etc)</t>
  </si>
  <si>
    <t>143788</t>
  </si>
  <si>
    <t>ABU 3311</t>
  </si>
  <si>
    <r>
      <t xml:space="preserve">(STD.)Vandervell  big end shells mk.II (set of 12)  </t>
    </r>
    <r>
      <rPr>
        <b/>
        <sz val="10"/>
        <rFont val="Arial"/>
        <family val="0"/>
      </rPr>
      <t>see also 149081</t>
    </r>
  </si>
  <si>
    <r>
      <t xml:space="preserve">side/flasher lens (all white) LH  </t>
    </r>
    <r>
      <rPr>
        <b/>
        <sz val="10"/>
        <rFont val="Arial"/>
        <family val="0"/>
      </rPr>
      <t>Europe</t>
    </r>
  </si>
  <si>
    <t xml:space="preserve">rear wing LH 2000 estate           </t>
  </si>
  <si>
    <t xml:space="preserve">rear wing RH 2000 estate           </t>
  </si>
  <si>
    <t>quarterlight catch base LH all 2000</t>
  </si>
  <si>
    <t>quarterlight catch base RH all 2000</t>
  </si>
  <si>
    <t>613847</t>
  </si>
  <si>
    <t>ZKC 1787</t>
  </si>
  <si>
    <t>ZKC 1782</t>
  </si>
  <si>
    <t>139952</t>
  </si>
  <si>
    <t>bolt, securing caliper 2000/Stag</t>
  </si>
  <si>
    <t>annulus, "J" type overdrive 2000 etc</t>
  </si>
  <si>
    <t>NKC 23</t>
  </si>
  <si>
    <t>D17</t>
  </si>
  <si>
    <t>mounting plate rear seat belt 2000</t>
  </si>
  <si>
    <t>door check spring RH rear mk.I/II</t>
  </si>
  <si>
    <r>
      <t xml:space="preserve">door check spring front </t>
    </r>
    <r>
      <rPr>
        <b/>
        <sz val="10"/>
        <rFont val="Arial"/>
        <family val="0"/>
      </rPr>
      <t>see 623825</t>
    </r>
  </si>
  <si>
    <t>59443</t>
  </si>
  <si>
    <t>washer, mainshaft 2000 etc</t>
  </si>
  <si>
    <t>gasket g'box nose 2000/Stag</t>
  </si>
  <si>
    <t xml:space="preserve">rear hub housing 2000/Stag/TR </t>
  </si>
  <si>
    <t>moulding, top of rear RH door estate</t>
  </si>
  <si>
    <t>front carburettor early 2000 mk.I</t>
  </si>
  <si>
    <t>211137</t>
  </si>
  <si>
    <t>GEX 7329</t>
  </si>
  <si>
    <t>GEX 7330</t>
  </si>
  <si>
    <t>GEX 7500</t>
  </si>
  <si>
    <t>GEX 7502</t>
  </si>
  <si>
    <t>GEX 7506</t>
  </si>
  <si>
    <t>(138807) "D"-clamp 2000/2.5 (1.75")</t>
  </si>
  <si>
    <t>voltmeter (round) late 2.5PI/2500/Dolomite</t>
  </si>
  <si>
    <t>159606</t>
  </si>
  <si>
    <t>155632</t>
  </si>
  <si>
    <t>spring, selector shaft, 2000/Stag/TR etc</t>
  </si>
  <si>
    <t>rear lamp unit RH late 2000 mk.II sal.</t>
  </si>
  <si>
    <r>
      <t xml:space="preserve">Quinton Hazell BC792 </t>
    </r>
    <r>
      <rPr>
        <sz val="10"/>
        <rFont val="Arial"/>
        <family val="2"/>
      </rPr>
      <t>rear handbrake cable 2000 mk.II</t>
    </r>
  </si>
  <si>
    <t>(UKC 2051) track rod end (PAS)</t>
  </si>
  <si>
    <t>GSP 4362</t>
  </si>
  <si>
    <t>GBS 803</t>
  </si>
  <si>
    <t>GZS 812  antirollbar  link  late  2000/2500</t>
  </si>
  <si>
    <t>159873</t>
  </si>
  <si>
    <t>159904</t>
  </si>
  <si>
    <t>insert, exhaust valve seat late 2000 mk.II (set of 6)</t>
  </si>
  <si>
    <t>159905</t>
  </si>
  <si>
    <t>oilseal inner axle shaft late 2000/Stag</t>
  </si>
  <si>
    <t>138532</t>
  </si>
  <si>
    <r>
      <t xml:space="preserve">distributor clamp 2000/TR6/Tol./FWD   </t>
    </r>
    <r>
      <rPr>
        <b/>
        <sz val="10"/>
        <rFont val="Arial"/>
        <family val="2"/>
      </rPr>
      <t xml:space="preserve"> </t>
    </r>
  </si>
  <si>
    <t>handbrake ratchet 2000 mk.II</t>
  </si>
  <si>
    <r>
      <t>"D" clip 2" 2000/Dolomite exhaust</t>
    </r>
    <r>
      <rPr>
        <b/>
        <sz val="10"/>
        <rFont val="Arial"/>
        <family val="0"/>
      </rPr>
      <t xml:space="preserve"> see GEX 7500</t>
    </r>
  </si>
  <si>
    <t>(stamped "56") diff. thrust washer .055"/.057"</t>
  </si>
  <si>
    <t>139953</t>
  </si>
  <si>
    <t>(stamped "60") diff. thrust washer .059"/.061"</t>
  </si>
  <si>
    <t>139955</t>
  </si>
  <si>
    <t>(stamped "68") diff. thrust washer .067"/.069"</t>
  </si>
  <si>
    <t>139956</t>
  </si>
  <si>
    <t>159872</t>
  </si>
  <si>
    <t>B5</t>
  </si>
  <si>
    <t>white LH sun visor early 2000 mk.II</t>
  </si>
  <si>
    <t>B11</t>
  </si>
  <si>
    <r>
      <t xml:space="preserve">repeater lens RH 2000 mk.I </t>
    </r>
    <r>
      <rPr>
        <b/>
        <sz val="10"/>
        <rFont val="Arial"/>
        <family val="0"/>
      </rPr>
      <t>see also 710582</t>
    </r>
  </si>
  <si>
    <t>573906</t>
  </si>
  <si>
    <t xml:space="preserve">bonnet badge "Triumph" 2000/2.5PI/Dolomite   </t>
  </si>
  <si>
    <t>handbrake linkage RH 2000 mk.I</t>
  </si>
  <si>
    <t>clip, rear brake cylinder 2000</t>
  </si>
  <si>
    <r>
      <t xml:space="preserve">main bearing shells (set of 8 ) </t>
    </r>
    <r>
      <rPr>
        <b/>
        <sz val="10"/>
        <rFont val="Arial"/>
        <family val="2"/>
      </rPr>
      <t>see also 149082</t>
    </r>
  </si>
  <si>
    <t>153237</t>
  </si>
  <si>
    <r>
      <t xml:space="preserve">boot lid 2000/2.5PI mk I saloon </t>
    </r>
    <r>
      <rPr>
        <b/>
        <sz val="10"/>
        <rFont val="Arial"/>
        <family val="0"/>
      </rPr>
      <t>buyer collects!</t>
    </r>
    <r>
      <rPr>
        <sz val="10"/>
        <rFont val="Arial"/>
        <family val="2"/>
      </rPr>
      <t xml:space="preserve"> </t>
    </r>
  </si>
  <si>
    <r>
      <t xml:space="preserve">(AP BB15) rear brake shoe 2000/2.5PI mk.I (all)           </t>
    </r>
    <r>
      <rPr>
        <b/>
        <sz val="10"/>
        <rFont val="Arial"/>
        <family val="0"/>
      </rPr>
      <t>set of four</t>
    </r>
  </si>
  <si>
    <t>123415</t>
  </si>
  <si>
    <t>132852</t>
  </si>
  <si>
    <r>
      <t>heater fan switch 2000/2500 mk.II (</t>
    </r>
    <r>
      <rPr>
        <b/>
        <sz val="10"/>
        <color indexed="12"/>
        <rFont val="Arial"/>
        <family val="2"/>
      </rPr>
      <t>1975 on)  see TSSC list</t>
    </r>
  </si>
  <si>
    <t>amber lens flasher RH front 2000 mk.I</t>
  </si>
  <si>
    <r>
      <t xml:space="preserve">vacuum unit </t>
    </r>
    <r>
      <rPr>
        <b/>
        <sz val="10"/>
        <rFont val="Arial"/>
        <family val="0"/>
      </rPr>
      <t>see 515859</t>
    </r>
  </si>
  <si>
    <t>513681</t>
  </si>
  <si>
    <t>513897</t>
  </si>
  <si>
    <t>lamp shelf</t>
  </si>
  <si>
    <t>140609</t>
  </si>
  <si>
    <t>"o"-ring selector shaft all 2000/Stag</t>
  </si>
  <si>
    <r>
      <t xml:space="preserve">rear numberplate lamp assembly mk.I </t>
    </r>
    <r>
      <rPr>
        <b/>
        <sz val="10"/>
        <rFont val="Arial"/>
        <family val="0"/>
      </rPr>
      <t>(for mk.II see 216349)</t>
    </r>
  </si>
  <si>
    <t>GHF 1147</t>
  </si>
  <si>
    <r>
      <t xml:space="preserve">trim clip, rear lamp finisher 2000 mk.I  </t>
    </r>
    <r>
      <rPr>
        <b/>
        <sz val="10"/>
        <color indexed="12"/>
        <rFont val="Arial"/>
        <family val="2"/>
      </rPr>
      <t>see 614107</t>
    </r>
  </si>
  <si>
    <t>614107</t>
  </si>
  <si>
    <r>
      <t xml:space="preserve">bush, steel, mainshaft, 2000 Sprint </t>
    </r>
    <r>
      <rPr>
        <b/>
        <sz val="10"/>
        <rFont val="Arial"/>
        <family val="2"/>
      </rPr>
      <t>&gt;&gt;UKC 956</t>
    </r>
  </si>
  <si>
    <t>flexible exhaust strap 2000 mk.I (overdrive only)</t>
  </si>
  <si>
    <t>10/10</t>
  </si>
  <si>
    <t>136354</t>
  </si>
  <si>
    <t>clutch lever cross shaft 2000/2500/ TR2-6</t>
  </si>
  <si>
    <t>08/14</t>
  </si>
  <si>
    <t>B10A</t>
  </si>
  <si>
    <t>brake/clutch pedal rubber (ribbed) 2000</t>
  </si>
  <si>
    <t>front bump rubber 2000/Stag</t>
  </si>
  <si>
    <t xml:space="preserve">dash eyeball vent 2000 mk.I facelift &amp; mk.II         </t>
  </si>
  <si>
    <t xml:space="preserve">sill strip 2000                                   </t>
  </si>
  <si>
    <t xml:space="preserve">heater blower knob 2000 mk.II            </t>
  </si>
  <si>
    <t>black plastic rear panel finisher PI/S saloon</t>
  </si>
  <si>
    <t xml:space="preserve">chrome window winder escutcheon 2000 mk.II       </t>
  </si>
  <si>
    <t xml:space="preserve">interior door latch 2000 mk.II/Dol.        </t>
  </si>
  <si>
    <t>C top box 2</t>
  </si>
  <si>
    <t>"o" ring PI injector to manifold</t>
  </si>
  <si>
    <t>(Supra equiv.) handbrake cable 2000</t>
  </si>
  <si>
    <t>307838</t>
  </si>
  <si>
    <t>crankshaft late 2000 mk.I (only)</t>
  </si>
  <si>
    <t>GBS 547</t>
  </si>
  <si>
    <t>149805</t>
  </si>
  <si>
    <t>screw, slow running, 2.5PI/TR5/TR6</t>
  </si>
  <si>
    <t xml:space="preserve">rear wheel cylinder 2000/2.5 mk.II </t>
  </si>
  <si>
    <t>GWC 1211</t>
  </si>
  <si>
    <t>Speedo cables</t>
  </si>
  <si>
    <t>boot floor board 2000/2.5  II saloon</t>
  </si>
  <si>
    <t>striker plate RH front/rear 2000 mk.II</t>
  </si>
  <si>
    <t>int. door latch linkage RH rear 2000 mk.II</t>
  </si>
  <si>
    <t>718289</t>
  </si>
  <si>
    <t>A7 tray</t>
  </si>
  <si>
    <t>front RH door handle &amp; keys 2000 mk.II</t>
  </si>
  <si>
    <t>boot floor board LH 2000 II saloon (not PI)</t>
  </si>
  <si>
    <t>bonnet release cable (inner + knob)2000 I/II (45" long)</t>
  </si>
  <si>
    <r>
      <t xml:space="preserve">Lucas 31696 switch (h.r.w.) 2000 mk.I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156467</t>
    </r>
  </si>
  <si>
    <t>ZKC 1784</t>
  </si>
  <si>
    <t>heater valve Smiths 2000 mk.I</t>
  </si>
  <si>
    <t>155310</t>
  </si>
  <si>
    <t>614283</t>
  </si>
  <si>
    <r>
      <t xml:space="preserve">mainshaft Sprint/2000/2500/TR6 (J-type o/d) </t>
    </r>
    <r>
      <rPr>
        <b/>
        <sz val="10"/>
        <rFont val="Arial"/>
        <family val="2"/>
      </rPr>
      <t>see Dol. list</t>
    </r>
  </si>
  <si>
    <r>
      <t xml:space="preserve">tailgate hinge assy.RH 2000/2500 estate </t>
    </r>
    <r>
      <rPr>
        <b/>
        <sz val="10"/>
        <rFont val="Arial"/>
        <family val="0"/>
      </rPr>
      <t>very rusty needs blasting</t>
    </r>
  </si>
  <si>
    <t>diaphragm for metering pump</t>
  </si>
  <si>
    <t>519956</t>
  </si>
  <si>
    <t>cylindrical bush  very early 2000 rear</t>
  </si>
  <si>
    <r>
      <t xml:space="preserve">oil filter </t>
    </r>
    <r>
      <rPr>
        <b/>
        <sz val="10"/>
        <rFont val="Arial"/>
        <family val="0"/>
      </rPr>
      <t>see TSSC list</t>
    </r>
  </si>
  <si>
    <t>GFE 1048</t>
  </si>
  <si>
    <t>127651</t>
  </si>
  <si>
    <r>
      <t xml:space="preserve">ignition switch (bare) 2000/TR/TSSC </t>
    </r>
    <r>
      <rPr>
        <b/>
        <sz val="10"/>
        <rFont val="Arial"/>
        <family val="2"/>
      </rPr>
      <t>see TSSC</t>
    </r>
  </si>
  <si>
    <t>bonnet (nose) badge 2000 mk I</t>
  </si>
  <si>
    <t>A11</t>
  </si>
  <si>
    <r>
      <t xml:space="preserve">plastic trim clip 2000/1300 </t>
    </r>
    <r>
      <rPr>
        <b/>
        <sz val="10"/>
        <rFont val="Arial"/>
        <family val="0"/>
      </rPr>
      <t>see GHF 1161</t>
    </r>
  </si>
  <si>
    <t>anti-vibration strap mk.II RH (stamped "R")</t>
  </si>
  <si>
    <t>inertia switch PI (grey)</t>
  </si>
  <si>
    <t>upper trunnion pedal linkage 2.5PI mk.I</t>
  </si>
  <si>
    <t>153238</t>
  </si>
  <si>
    <t>153318</t>
  </si>
  <si>
    <t>(142678) front exhaust bracket man. o/d 2000 mk.I/II</t>
  </si>
  <si>
    <t>XKC 440</t>
  </si>
  <si>
    <t>210886</t>
  </si>
  <si>
    <t>gearbox blanking plate joint washer 2000 mk.II</t>
  </si>
  <si>
    <t>56793</t>
  </si>
  <si>
    <t>brake disk 2000/2500 (mk.II/late I)</t>
  </si>
  <si>
    <t>seat recline lever spring RH 2000 mk I</t>
  </si>
  <si>
    <t>307095</t>
  </si>
  <si>
    <r>
      <t xml:space="preserve">choke knob 2000 mk.II/early Dolomite 1850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</si>
  <si>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>badge boot "TRIUMPH" 2000 mk.I (pre-facelift)</t>
  </si>
  <si>
    <r>
      <t xml:space="preserve">battery condition indicator 2.5PI mk.II </t>
    </r>
    <r>
      <rPr>
        <b/>
        <sz val="10"/>
        <rFont val="Arial"/>
        <family val="2"/>
      </rPr>
      <t>see Dol. list</t>
    </r>
  </si>
  <si>
    <t>C/T?</t>
  </si>
  <si>
    <t xml:space="preserve">choke cable complete 2.5PI mk.II early               </t>
  </si>
  <si>
    <t>indicator switch early 2000 mk.I</t>
  </si>
  <si>
    <t>211178</t>
  </si>
  <si>
    <t>211486</t>
  </si>
  <si>
    <t>circlip, steering rack 2000/Stag PAS</t>
  </si>
  <si>
    <r>
      <t xml:space="preserve">fuel gauge (round) late 2.5PI/2500/Dolomite </t>
    </r>
    <r>
      <rPr>
        <b/>
        <sz val="10"/>
        <rFont val="Arial"/>
        <family val="2"/>
      </rPr>
      <t>see TSSC</t>
    </r>
    <r>
      <rPr>
        <sz val="10"/>
        <rFont val="Arial"/>
        <family val="0"/>
      </rPr>
      <t xml:space="preserve"> </t>
    </r>
  </si>
  <si>
    <t>quarter bumper LH 2000 mk.II saloon earlier/TR6</t>
  </si>
  <si>
    <t>repeater flasher lens RH very early mk.I</t>
  </si>
  <si>
    <t>speedo drive bearing o/d (not J-type)</t>
  </si>
  <si>
    <t>GFB 11038</t>
  </si>
  <si>
    <t>small rivet 2000 quarterlight catch</t>
  </si>
  <si>
    <t>quarterlight catch base LH 2000 mk.I</t>
  </si>
  <si>
    <t>quarterlight catch base RH 2000 mk.I</t>
  </si>
  <si>
    <r>
      <t xml:space="preserve">rear lamp 2000 mk.II LH (early) </t>
    </r>
    <r>
      <rPr>
        <b/>
        <sz val="10"/>
        <rFont val="Arial"/>
        <family val="0"/>
      </rPr>
      <t xml:space="preserve">see also TKC 956 </t>
    </r>
  </si>
  <si>
    <r>
      <t xml:space="preserve">rear lamp 2000 mk.II RH (early) </t>
    </r>
    <r>
      <rPr>
        <b/>
        <sz val="10"/>
        <rFont val="Arial"/>
        <family val="0"/>
      </rPr>
      <t xml:space="preserve">see also TKC 955 </t>
    </r>
  </si>
  <si>
    <r>
      <t xml:space="preserve">(Bainbridge TH 91A) front pipe 2000 mk.II manual </t>
    </r>
    <r>
      <rPr>
        <b/>
        <sz val="10"/>
        <rFont val="Arial"/>
        <family val="0"/>
      </rPr>
      <t xml:space="preserve"> a bit rusty              </t>
    </r>
  </si>
  <si>
    <r>
      <t xml:space="preserve">hazard warning switch (Germany only) </t>
    </r>
    <r>
      <rPr>
        <b/>
        <sz val="10"/>
        <rFont val="Arial"/>
        <family val="2"/>
      </rPr>
      <t>see TSSC list</t>
    </r>
  </si>
  <si>
    <t>11/11</t>
  </si>
  <si>
    <t>710998</t>
  </si>
  <si>
    <t xml:space="preserve">boot lid 2000 II (early big lamp)  </t>
  </si>
  <si>
    <t>A7</t>
  </si>
  <si>
    <t>136609</t>
  </si>
  <si>
    <r>
      <t>Payen HS1A951</t>
    </r>
    <r>
      <rPr>
        <sz val="10"/>
        <rFont val="Arial"/>
        <family val="2"/>
      </rPr>
      <t xml:space="preserve"> head gasket set 2000 mk.I etc. </t>
    </r>
    <r>
      <rPr>
        <b/>
        <sz val="10"/>
        <rFont val="Arial"/>
        <family val="0"/>
      </rPr>
      <t>see TSSC list</t>
    </r>
  </si>
  <si>
    <t xml:space="preserve">(515396) heated rear window switch 2000 mk I/II </t>
  </si>
  <si>
    <t>156530</t>
  </si>
  <si>
    <t>518797</t>
  </si>
  <si>
    <t>side/flasher lens 2000 mk.II RH</t>
  </si>
  <si>
    <t>(stamped "72") diff. thrust washer .071"/.073"</t>
  </si>
  <si>
    <t xml:space="preserve">washer/wiper switches 2000 mk.I    </t>
  </si>
  <si>
    <t>137908</t>
  </si>
  <si>
    <r>
      <t xml:space="preserve">waterpump housing 2000/2500 etc </t>
    </r>
    <r>
      <rPr>
        <b/>
        <sz val="10"/>
        <rFont val="Arial"/>
        <family val="2"/>
      </rPr>
      <t>see TSSC list</t>
    </r>
  </si>
  <si>
    <t>yoke, inner steering column 2000 mk.I</t>
  </si>
  <si>
    <t>black footwell carpet RH 2000 mk.II</t>
  </si>
  <si>
    <t>gearbox crossmember 2000</t>
  </si>
  <si>
    <t>2000 II auto centre boxes (early)</t>
  </si>
  <si>
    <t xml:space="preserve">GEX 3405 </t>
  </si>
  <si>
    <t>budget lock 2000 estate "RH"</t>
  </si>
  <si>
    <t>808116</t>
  </si>
  <si>
    <t>overrider RH/LH front/rear early 2000 mk.I (pre-facelift)</t>
  </si>
  <si>
    <t xml:space="preserve">door check spring front LH/RH 2000/2500                      </t>
  </si>
  <si>
    <t xml:space="preserve">sunvisor RH 2000 mk.II late        </t>
  </si>
  <si>
    <t>(214303) fanbelt 1300, 2000 mk.I late on</t>
  </si>
  <si>
    <t>214303</t>
  </si>
  <si>
    <r>
      <t xml:space="preserve">gasket, manifold to downpipe mk.II </t>
    </r>
    <r>
      <rPr>
        <b/>
        <sz val="10"/>
        <rFont val="Arial"/>
        <family val="2"/>
      </rPr>
      <t>see GEG 718</t>
    </r>
  </si>
  <si>
    <r>
      <t xml:space="preserve">(106958) downpipe gasket 2000/2.5 etc </t>
    </r>
    <r>
      <rPr>
        <b/>
        <sz val="10"/>
        <rFont val="Arial"/>
        <family val="0"/>
      </rPr>
      <t>see TSSC list</t>
    </r>
  </si>
  <si>
    <t>152684</t>
  </si>
  <si>
    <t>NKC 43</t>
  </si>
  <si>
    <t xml:space="preserve">black footwell carpet LH 2000 mk.II   </t>
  </si>
  <si>
    <t>rear centre bumper 2000 mk.II saloon (holes)</t>
  </si>
  <si>
    <r>
      <t>spring insulator</t>
    </r>
    <r>
      <rPr>
        <b/>
        <sz val="10"/>
        <rFont val="Arial"/>
        <family val="0"/>
      </rPr>
      <t xml:space="preserve"> see 138818</t>
    </r>
  </si>
  <si>
    <t>156373</t>
  </si>
  <si>
    <t>156460</t>
  </si>
  <si>
    <t>(QH equivalent QR 1549) "   "</t>
  </si>
  <si>
    <t xml:space="preserve">rear wing saloon RH 2000 mk I      </t>
  </si>
  <si>
    <t>ZKC 1789</t>
  </si>
  <si>
    <r>
      <t xml:space="preserve">(CS8/DSB108) contact set late 2000 </t>
    </r>
    <r>
      <rPr>
        <b/>
        <sz val="10"/>
        <rFont val="Arial"/>
        <family val="0"/>
      </rPr>
      <t>see TSSC</t>
    </r>
  </si>
  <si>
    <t>hinge rear upper RH 2000</t>
  </si>
  <si>
    <t>A13</t>
  </si>
  <si>
    <t>GFB 142</t>
  </si>
  <si>
    <t>overrider LH mk 1 &amp; T1300 (less rubber)</t>
  </si>
  <si>
    <t>overrider LH c/w rubber and bolt</t>
  </si>
  <si>
    <t>boot trim strip 2000 mk.II saloon</t>
  </si>
  <si>
    <t>714296</t>
  </si>
  <si>
    <t>moulding, front grille lower</t>
  </si>
  <si>
    <t>moulding, front grille upper 2000 mk.II</t>
  </si>
  <si>
    <t>bumper bracket 2000 mk.II front LH/RH</t>
  </si>
  <si>
    <r>
      <t xml:space="preserve">nosecone assy 2000 mk.I  </t>
    </r>
    <r>
      <rPr>
        <b/>
        <sz val="10"/>
        <rFont val="Arial"/>
        <family val="2"/>
      </rPr>
      <t>see 575272</t>
    </r>
  </si>
  <si>
    <t>513682</t>
  </si>
  <si>
    <r>
      <t xml:space="preserve">"o" ring (Lucas) distributor drive 6-cyl.,2000/TR/Vit. </t>
    </r>
    <r>
      <rPr>
        <b/>
        <sz val="10"/>
        <color indexed="20"/>
        <rFont val="Arial"/>
        <family val="2"/>
      </rPr>
      <t>see TSSC list</t>
    </r>
  </si>
  <si>
    <t>141907</t>
  </si>
  <si>
    <t>rear brake shoes 2000 mk.II car  set c/w self-adjusters</t>
  </si>
  <si>
    <t>Apr. 2013</t>
  </si>
  <si>
    <t xml:space="preserve">rear door latch RH late 2000 mk.II    </t>
  </si>
  <si>
    <t>625895</t>
  </si>
  <si>
    <t>clip, securing heater knob, 2000/Dol.</t>
  </si>
  <si>
    <r>
      <t xml:space="preserve">front susp. washer H/D option 2000 </t>
    </r>
    <r>
      <rPr>
        <b/>
        <sz val="10"/>
        <rFont val="Arial"/>
        <family val="2"/>
      </rPr>
      <t>see Dol. list</t>
    </r>
  </si>
  <si>
    <t>amber rear flasher lens 2000 mk.1/ all estate cars</t>
  </si>
  <si>
    <t>06/15</t>
  </si>
  <si>
    <t xml:space="preserve">(152961) AC in-line fuel filter 2.5 PI mk.II/Stag </t>
  </si>
  <si>
    <t>216623</t>
  </si>
  <si>
    <t>309032</t>
  </si>
  <si>
    <t>F shelf 3</t>
  </si>
  <si>
    <r>
      <t xml:space="preserve">reverse lamp lens LH sal.     </t>
    </r>
    <r>
      <rPr>
        <b/>
        <sz val="10"/>
        <rFont val="Arial"/>
        <family val="0"/>
      </rPr>
      <t>see also RTC  1312</t>
    </r>
  </si>
  <si>
    <t>flat washer 2000/Stag gearbox</t>
  </si>
  <si>
    <r>
      <t xml:space="preserve">chainwheel </t>
    </r>
    <r>
      <rPr>
        <b/>
        <sz val="10"/>
        <rFont val="Arial"/>
        <family val="0"/>
      </rPr>
      <t>see 1500FWD</t>
    </r>
  </si>
  <si>
    <t>A15 tray</t>
  </si>
  <si>
    <t>123760</t>
  </si>
  <si>
    <r>
      <t xml:space="preserve">manifold clamp (long) mk.I engines </t>
    </r>
    <r>
      <rPr>
        <b/>
        <sz val="10"/>
        <rFont val="Arial"/>
        <family val="2"/>
      </rPr>
      <t>see TSSC list</t>
    </r>
  </si>
  <si>
    <t>123761</t>
  </si>
  <si>
    <r>
      <t>headlamp rim 5",  2000 etc.</t>
    </r>
    <r>
      <rPr>
        <b/>
        <sz val="10"/>
        <rFont val="Arial"/>
        <family val="0"/>
      </rPr>
      <t xml:space="preserve"> see TSSC list</t>
    </r>
  </si>
  <si>
    <t>DRC 276</t>
  </si>
  <si>
    <r>
      <t xml:space="preserve">Brycrest rear number plate lamp/bulb (bare) late 2000 etc </t>
    </r>
    <r>
      <rPr>
        <b/>
        <sz val="10"/>
        <color indexed="12"/>
        <rFont val="Arial"/>
        <family val="2"/>
      </rPr>
      <t>one only</t>
    </r>
  </si>
  <si>
    <t>bolt/damper rear subframe 2000 I (some)</t>
  </si>
  <si>
    <t>key for keyway rear inner 2500/Stag</t>
  </si>
  <si>
    <t>?</t>
  </si>
  <si>
    <t>517996</t>
  </si>
  <si>
    <t>517997</t>
  </si>
  <si>
    <t>(519956) head set 2.5PI/TR6</t>
  </si>
  <si>
    <t>(not stamped)  diff. thrust washer 0.465"/0.495"</t>
  </si>
  <si>
    <t>B17</t>
  </si>
  <si>
    <t>56965</t>
  </si>
  <si>
    <t>pin, clutch cross-shaft, most 2000/Stag</t>
  </si>
  <si>
    <r>
      <t xml:space="preserve">propshaft u/j (greaseable) 2000/2.5 etc  </t>
    </r>
    <r>
      <rPr>
        <b/>
        <sz val="10"/>
        <rFont val="Arial"/>
        <family val="2"/>
      </rPr>
      <t>see TSSC list</t>
    </r>
  </si>
  <si>
    <t>XKC 2134</t>
  </si>
  <si>
    <t xml:space="preserve">grab handle RH black late 2000 mk.II/Dolomite </t>
  </si>
  <si>
    <r>
      <t xml:space="preserve">rear treadplate RH/LH all 2000/2500    (length 20.75")  </t>
    </r>
    <r>
      <rPr>
        <b/>
        <sz val="10"/>
        <rFont val="Arial"/>
        <family val="0"/>
      </rPr>
      <t>one only</t>
    </r>
  </si>
  <si>
    <t>c/t</t>
  </si>
  <si>
    <t xml:space="preserve">c/t </t>
  </si>
  <si>
    <t>choke cable assembly (less switch) 2000 mk.II</t>
  </si>
  <si>
    <r>
      <t xml:space="preserve">bottom hose 2000 non-PAS </t>
    </r>
    <r>
      <rPr>
        <b/>
        <sz val="10"/>
        <rFont val="Arial"/>
        <family val="2"/>
      </rPr>
      <t>see GRH 267</t>
    </r>
  </si>
  <si>
    <t>07/10</t>
  </si>
  <si>
    <t>coil spring, clutch operating shaft 2000/Stag/TR/Sprint</t>
  </si>
  <si>
    <r>
      <t xml:space="preserve">yellow 8-blade fan </t>
    </r>
    <r>
      <rPr>
        <b/>
        <sz val="10"/>
        <rFont val="Arial"/>
        <family val="0"/>
      </rPr>
      <t>see TSSC list</t>
    </r>
  </si>
  <si>
    <t>centre boxes 2.5PI mk.I/II manual</t>
  </si>
  <si>
    <t>100894</t>
  </si>
  <si>
    <t>trunnion, upper, PI throttle linkage</t>
  </si>
  <si>
    <t>(210625) bottom hose 2000/2500 (not PAS)</t>
  </si>
  <si>
    <t>D19</t>
  </si>
  <si>
    <t>speedo cable 2000 manual (non o/d)</t>
  </si>
  <si>
    <t>NKC 77</t>
  </si>
  <si>
    <t>NKC 79</t>
  </si>
  <si>
    <t>float chamber service kit SU carb 2000/ TR7</t>
  </si>
  <si>
    <t>XKC 401</t>
  </si>
  <si>
    <t xml:space="preserve">sunvisor LH 2000 mk.II late        </t>
  </si>
  <si>
    <r>
      <t xml:space="preserve">camshaft late 2.5PI </t>
    </r>
    <r>
      <rPr>
        <b/>
        <sz val="10"/>
        <rFont val="Arial"/>
        <family val="0"/>
      </rPr>
      <t>see TSSC list</t>
    </r>
  </si>
  <si>
    <t>steering lock late 2000</t>
  </si>
  <si>
    <t>throttle spindle, rear, 2.5PI mk.I/II</t>
  </si>
  <si>
    <t>K14A</t>
  </si>
  <si>
    <t>grab handle LH black late 2000 mk.II/Dolomite</t>
  </si>
  <si>
    <t>interior mirror 2000 mk. I</t>
  </si>
  <si>
    <t>709753</t>
  </si>
  <si>
    <t xml:space="preserve">gearbox thrust washer housing 2000/Stag  </t>
  </si>
  <si>
    <t>gasket, overdrive to gearbox all 2000/Stag/TR/Dol.</t>
  </si>
  <si>
    <t>distributor baseplate 2000 (1974)</t>
  </si>
  <si>
    <t>RTC 1501</t>
  </si>
  <si>
    <t>132465</t>
  </si>
  <si>
    <t>c/t 11/07</t>
  </si>
  <si>
    <t>bearing, strut top 2000/Stag</t>
  </si>
  <si>
    <r>
      <t>wiper arm satin chrome 2000 mk.II LH</t>
    </r>
    <r>
      <rPr>
        <b/>
        <sz val="10"/>
        <rFont val="Arial"/>
        <family val="2"/>
      </rPr>
      <t xml:space="preserve"> LH steer</t>
    </r>
  </si>
  <si>
    <t>149098</t>
  </si>
  <si>
    <t>driving gear, metering pump PI</t>
  </si>
  <si>
    <t>716224</t>
  </si>
  <si>
    <t>trim end cap RH, door top finisher 2000</t>
  </si>
  <si>
    <t>GSJ 156</t>
  </si>
  <si>
    <r>
      <t xml:space="preserve">distributor </t>
    </r>
    <r>
      <rPr>
        <b/>
        <sz val="10"/>
        <rFont val="Arial"/>
        <family val="2"/>
      </rPr>
      <t>see 216474</t>
    </r>
  </si>
  <si>
    <t>GEU 8211</t>
  </si>
  <si>
    <t>alternator (Unipart Silver Seal) 2000/2500/Dolomite</t>
  </si>
  <si>
    <t>GEX 1262</t>
  </si>
  <si>
    <t>tailpipe 2000 mk.I saloon</t>
  </si>
  <si>
    <t>GEX 1263</t>
  </si>
  <si>
    <t xml:space="preserve">A9 </t>
  </si>
  <si>
    <t>handbrake linkage LH 2000 mk.II (stamped 3654410 and 3626-665K)</t>
  </si>
  <si>
    <r>
      <t xml:space="preserve">overdrive column switch 2000 mk.I </t>
    </r>
    <r>
      <rPr>
        <b/>
        <sz val="10"/>
        <rFont val="Arial"/>
        <family val="2"/>
      </rPr>
      <t>RH steer</t>
    </r>
  </si>
  <si>
    <r>
      <t xml:space="preserve">wiper wheelbox 2000/2500 mk.II    </t>
    </r>
    <r>
      <rPr>
        <b/>
        <sz val="10"/>
        <rFont val="Arial"/>
        <family val="2"/>
      </rPr>
      <t>see RTC 451</t>
    </r>
    <r>
      <rPr>
        <sz val="10"/>
        <rFont val="Arial"/>
        <family val="0"/>
      </rPr>
      <t xml:space="preserve">  </t>
    </r>
  </si>
  <si>
    <t>817558</t>
  </si>
  <si>
    <r>
      <t>USED</t>
    </r>
    <r>
      <rPr>
        <sz val="10"/>
        <color indexed="12"/>
        <rFont val="Arial"/>
        <family val="2"/>
      </rPr>
      <t xml:space="preserve"> finisher, steering column 2000/2500 mk.II    </t>
    </r>
    <r>
      <rPr>
        <b/>
        <sz val="10"/>
        <color indexed="12"/>
        <rFont val="Arial"/>
        <family val="2"/>
      </rPr>
      <t>nice condition</t>
    </r>
  </si>
  <si>
    <t>clutch throwout sleeve 2000/2500/Stag</t>
  </si>
  <si>
    <r>
      <t xml:space="preserve">gearbox blanking plate (thick) </t>
    </r>
    <r>
      <rPr>
        <b/>
        <sz val="10"/>
        <rFont val="Arial"/>
        <family val="2"/>
      </rPr>
      <t>see also below</t>
    </r>
  </si>
  <si>
    <r>
      <t xml:space="preserve">"T" key 2000 estate/TR2/TR3  </t>
    </r>
    <r>
      <rPr>
        <b/>
        <sz val="10"/>
        <rFont val="Arial"/>
        <family val="2"/>
      </rPr>
      <t xml:space="preserve"> see TR list</t>
    </r>
  </si>
  <si>
    <t>closing panel RH 2000 mk.II front</t>
  </si>
  <si>
    <r>
      <t>(outer only)</t>
    </r>
    <r>
      <rPr>
        <sz val="10"/>
        <color indexed="12"/>
        <rFont val="Arial"/>
        <family val="2"/>
      </rPr>
      <t xml:space="preserve"> plus switch, late 2000/2500</t>
    </r>
  </si>
  <si>
    <r>
      <t xml:space="preserve">bush, steel, 1st and 3rd speed, 2000 Sprint </t>
    </r>
    <r>
      <rPr>
        <b/>
        <sz val="10"/>
        <rFont val="Arial"/>
        <family val="2"/>
      </rPr>
      <t>&gt;&gt;129940</t>
    </r>
  </si>
  <si>
    <r>
      <t xml:space="preserve">distributor drive gear 2000, GT6 III etc   </t>
    </r>
    <r>
      <rPr>
        <b/>
        <sz val="10"/>
        <rFont val="Arial"/>
        <family val="2"/>
      </rPr>
      <t>see TSSC list</t>
    </r>
  </si>
  <si>
    <t>nylon fuel pipe 2.5PI sal. 1971&gt;</t>
  </si>
  <si>
    <t>nylon fuel pipe 2.5PI est. 1971&gt;</t>
  </si>
  <si>
    <t>nylon fuel pipe 2000 mk.II estate</t>
  </si>
  <si>
    <t>218413</t>
  </si>
  <si>
    <t>YKC 1769</t>
  </si>
  <si>
    <r>
      <t xml:space="preserve">circlip, pedal shaft 2000/Stag/TSSC </t>
    </r>
    <r>
      <rPr>
        <b/>
        <sz val="10"/>
        <rFont val="Arial"/>
        <family val="2"/>
      </rPr>
      <t>see TSSC list</t>
    </r>
  </si>
  <si>
    <t>216316</t>
  </si>
  <si>
    <t>foil, grille badge "2500 injection" early facelift</t>
  </si>
  <si>
    <t>Laycock clutch driven plate 2000 mk.I/II</t>
  </si>
  <si>
    <t>GCP 177</t>
  </si>
  <si>
    <t>circlip, gearbox 2000/Stag etc</t>
  </si>
  <si>
    <t>59015</t>
  </si>
  <si>
    <t>722671</t>
  </si>
  <si>
    <t>(AF) brake pad set 2000/2500 mk.II/Stag</t>
  </si>
  <si>
    <r>
      <t xml:space="preserve">dynamo bracket spacer 2000 mk.I/GT6/Vit. </t>
    </r>
    <r>
      <rPr>
        <b/>
        <sz val="10"/>
        <rFont val="Arial"/>
        <family val="2"/>
      </rPr>
      <t>overall length 61mm</t>
    </r>
  </si>
  <si>
    <r>
      <t>USED</t>
    </r>
    <r>
      <rPr>
        <sz val="10"/>
        <rFont val="Arial"/>
        <family val="0"/>
      </rPr>
      <t xml:space="preserve"> dynamo bracket spacer 2000 mk.I/GT6/Vit.  </t>
    </r>
    <r>
      <rPr>
        <b/>
        <sz val="10"/>
        <rFont val="Arial"/>
        <family val="2"/>
      </rPr>
      <t>length 61mm</t>
    </r>
  </si>
  <si>
    <t>brake master cylinder kit, 2000 mk.I (late)</t>
  </si>
  <si>
    <t>upstairs</t>
  </si>
  <si>
    <t>reverse light switch 2000 auto</t>
  </si>
  <si>
    <t>RTC 1311</t>
  </si>
  <si>
    <t>reversing light lens RH late 2000 mk.II saloon</t>
  </si>
  <si>
    <t>RTC 1312</t>
  </si>
  <si>
    <r>
      <t xml:space="preserve">reverse lamp lens LH late 2000 mk.II </t>
    </r>
    <r>
      <rPr>
        <b/>
        <sz val="10"/>
        <rFont val="Arial"/>
        <family val="0"/>
      </rPr>
      <t>&gt;&gt;518784</t>
    </r>
  </si>
  <si>
    <t>RTC 1313</t>
  </si>
  <si>
    <t>brake pad kit (pads, shims, pins) 2000</t>
  </si>
  <si>
    <t xml:space="preserve">rear mounting plate 2000/2.5 mk.II  J-type o/d </t>
  </si>
  <si>
    <r>
      <t xml:space="preserve">in-line fuel filter 2.5 mk.II/Stag  </t>
    </r>
    <r>
      <rPr>
        <b/>
        <sz val="10"/>
        <rFont val="Arial"/>
        <family val="2"/>
      </rPr>
      <t>see GFE 7004</t>
    </r>
  </si>
  <si>
    <t xml:space="preserve">chrome capping rear body RH 2000 saloon           </t>
  </si>
  <si>
    <t xml:space="preserve">chrome capping rear body LH 2000 saloon           </t>
  </si>
  <si>
    <t xml:space="preserve">bonnet buffer 2000 mk.I/II              </t>
  </si>
  <si>
    <t xml:space="preserve">joint strip gutter moulding 2000   </t>
  </si>
  <si>
    <t>623668</t>
  </si>
  <si>
    <t>GHK 1015</t>
  </si>
  <si>
    <t>rear hub kit (1 side) 2000/Stag</t>
  </si>
  <si>
    <t>front engine crossmember assy. (non A/R bar)</t>
  </si>
  <si>
    <r>
      <t xml:space="preserve">top hose </t>
    </r>
    <r>
      <rPr>
        <b/>
        <sz val="10"/>
        <rFont val="Arial"/>
        <family val="0"/>
      </rPr>
      <t>see GRH 262</t>
    </r>
  </si>
  <si>
    <t>GFE 1061</t>
  </si>
  <si>
    <r>
      <t xml:space="preserve">fanbelt 2000 mk.I to MB77659   </t>
    </r>
    <r>
      <rPr>
        <b/>
        <sz val="10"/>
        <rFont val="Arial"/>
        <family val="2"/>
      </rPr>
      <t>see TSSC list</t>
    </r>
  </si>
  <si>
    <t>GFE 131</t>
  </si>
  <si>
    <t xml:space="preserve">metal window channel LH rear door rear 2000 </t>
  </si>
  <si>
    <t>window channel front door rear 2000</t>
  </si>
  <si>
    <t>spare wheel strap, 2-position 2000 mk.I saloon facelift</t>
  </si>
  <si>
    <t xml:space="preserve">large "o"-ring oil seal, auto box 2000 etc. </t>
  </si>
  <si>
    <t>513505</t>
  </si>
  <si>
    <t xml:space="preserve">throttle cable  2.5PI mk.I                  </t>
  </si>
  <si>
    <t xml:space="preserve">front door window channel front </t>
  </si>
  <si>
    <t>2000 estate interior rear corner trim LH black</t>
  </si>
  <si>
    <t>temperature gauge (small) 2000TC/2500TC</t>
  </si>
  <si>
    <t>clip drawers</t>
  </si>
  <si>
    <t>c/t stocktake</t>
  </si>
  <si>
    <t>pvc tool roll 2000 mk.II</t>
  </si>
  <si>
    <t>823023</t>
  </si>
  <si>
    <t>door trim panel LH front chestnut 2000 mk.II</t>
  </si>
  <si>
    <t>front upper/bonnet mounting panel 2000 mk.II</t>
  </si>
  <si>
    <t>(bonnet mounting panel only)  2000 mk.II</t>
  </si>
  <si>
    <t>flasher repeater RH mk. 1 (complete)</t>
  </si>
  <si>
    <t>218838</t>
  </si>
  <si>
    <t xml:space="preserve">warning light cluster 2.5PI mk.II/ early Dol. 1850 (black bezel) </t>
  </si>
  <si>
    <t>Jan. 2012</t>
  </si>
  <si>
    <t>outer bonnet release cable 2000 I/II</t>
  </si>
  <si>
    <t>carb. spring bracket 2000</t>
  </si>
  <si>
    <t>UKC 643</t>
  </si>
  <si>
    <t>UKC 958</t>
  </si>
  <si>
    <t>photo</t>
  </si>
  <si>
    <r>
      <t xml:space="preserve">exhaust valve, 2000 mk.I etc. </t>
    </r>
    <r>
      <rPr>
        <b/>
        <sz val="10"/>
        <rFont val="Arial"/>
        <family val="2"/>
      </rPr>
      <t>see TSSC list</t>
    </r>
  </si>
  <si>
    <t>(GCB 10900) PAS drive belt 2000/2500</t>
  </si>
  <si>
    <t>inner steering joint assy. 2000/Stag</t>
  </si>
  <si>
    <t>152187</t>
  </si>
  <si>
    <t xml:space="preserve">choke cable (twin) late 2.5PI mk.II  </t>
  </si>
  <si>
    <t xml:space="preserve">oil cooler, automatic transmission 2000/2500 auto  </t>
  </si>
  <si>
    <r>
      <t xml:space="preserve">road wheel 14" steel Stag (early)  </t>
    </r>
    <r>
      <rPr>
        <b/>
        <sz val="10"/>
        <rFont val="Arial"/>
        <family val="2"/>
      </rPr>
      <t xml:space="preserve"> (slightly used?)</t>
    </r>
  </si>
  <si>
    <t>TKC 956</t>
  </si>
  <si>
    <t>rear lamp unit LH late 2000 mk.II sal.</t>
  </si>
  <si>
    <t>TKC 1043</t>
  </si>
  <si>
    <t>TKC 1108</t>
  </si>
  <si>
    <t>201403</t>
  </si>
  <si>
    <t>313311</t>
  </si>
  <si>
    <r>
      <t xml:space="preserve">road wheel 2000/2500 mk.II </t>
    </r>
    <r>
      <rPr>
        <b/>
        <sz val="10"/>
        <rFont val="Arial"/>
        <family val="2"/>
      </rPr>
      <t>see 308639</t>
    </r>
  </si>
  <si>
    <t>716613</t>
  </si>
  <si>
    <t>quarterlight catch handle LH all 2000</t>
  </si>
  <si>
    <t>quarterlight catch handle RH all 2000</t>
  </si>
  <si>
    <t>rocker shaft 6-cyl. (mk I engine)</t>
  </si>
  <si>
    <r>
      <t xml:space="preserve">master light switch 2000 mk.II (late, 3-position) </t>
    </r>
    <r>
      <rPr>
        <b/>
        <sz val="10"/>
        <rFont val="Arial"/>
        <family val="2"/>
      </rPr>
      <t>see Dolomite list</t>
    </r>
  </si>
  <si>
    <t>(STD.) big end bearing shells mk.II  (set of 12)</t>
  </si>
  <si>
    <t>RTC 1751</t>
  </si>
  <si>
    <t>rear handbrake cable 2000 mk.II</t>
  </si>
  <si>
    <t>K19</t>
  </si>
  <si>
    <t>(Timax TH42W) "    "     "     "</t>
  </si>
  <si>
    <t>GEX 3213</t>
  </si>
  <si>
    <t>rear bumper Mk.II saloon PFL (no holes)</t>
  </si>
  <si>
    <t>front bumper 2000 II (non-rubber)</t>
  </si>
  <si>
    <t>wooden trim rail rear LH 2000 II estate</t>
  </si>
  <si>
    <r>
      <t xml:space="preserve">spring clip, rubber winder knob </t>
    </r>
    <r>
      <rPr>
        <b/>
        <sz val="10"/>
        <rFont val="Arial"/>
        <family val="2"/>
      </rPr>
      <t>see TSSC list</t>
    </r>
  </si>
  <si>
    <t>air intake pipe panel 2000</t>
  </si>
  <si>
    <r>
      <t>USED</t>
    </r>
    <r>
      <rPr>
        <sz val="10"/>
        <rFont val="Arial"/>
        <family val="2"/>
      </rPr>
      <t xml:space="preserve"> drag strut RH 2000 II (rollbar) + Stag   </t>
    </r>
    <r>
      <rPr>
        <b/>
        <sz val="10"/>
        <rFont val="Arial"/>
        <family val="0"/>
      </rPr>
      <t>powder coated (badly)</t>
    </r>
  </si>
  <si>
    <r>
      <t>USED</t>
    </r>
    <r>
      <rPr>
        <sz val="10"/>
        <rFont val="Arial"/>
        <family val="2"/>
      </rPr>
      <t xml:space="preserve"> drag strut LH 2000 II (rollbar) + Stag   </t>
    </r>
    <r>
      <rPr>
        <b/>
        <sz val="10"/>
        <rFont val="Arial"/>
        <family val="0"/>
      </rPr>
      <t>powder coated (badly)</t>
    </r>
  </si>
  <si>
    <t>inner choke cable some 2000 mk.I (RH steer)</t>
  </si>
  <si>
    <t>C17</t>
  </si>
  <si>
    <t>511545</t>
  </si>
  <si>
    <t>152771</t>
  </si>
  <si>
    <t xml:space="preserve">2nd speed gear 2000 mk.II/TR  </t>
  </si>
  <si>
    <t>152772</t>
  </si>
  <si>
    <t>218843</t>
  </si>
  <si>
    <t>PI metering unit mk.I/II to 1973</t>
  </si>
  <si>
    <t>313250</t>
  </si>
  <si>
    <t>pedal rubber 2000/Stag auto.</t>
  </si>
  <si>
    <r>
      <t xml:space="preserve">Laycock clutch driven plate </t>
    </r>
    <r>
      <rPr>
        <b/>
        <sz val="10"/>
        <rFont val="Arial"/>
        <family val="0"/>
      </rPr>
      <t>see TSSC list</t>
    </r>
  </si>
  <si>
    <t>GCP 195</t>
  </si>
  <si>
    <t>GCP 196</t>
  </si>
  <si>
    <r>
      <t>Laycock clutch driven plate</t>
    </r>
    <r>
      <rPr>
        <b/>
        <sz val="10"/>
        <rFont val="Arial"/>
        <family val="0"/>
      </rPr>
      <t xml:space="preserve"> see GCP 142/177</t>
    </r>
  </si>
  <si>
    <t>GCS 101</t>
  </si>
  <si>
    <t>speedo cable 2000/2.5PI mk.II auto (BW type 35) later</t>
  </si>
  <si>
    <t>"BL" wheel centre badge PI</t>
  </si>
  <si>
    <t>624303</t>
  </si>
  <si>
    <t>striker, boot lid mk.II</t>
  </si>
  <si>
    <t>chrome bezel, rear air outlet 2000/Dol./GT6 mk.II</t>
  </si>
  <si>
    <t>propshaft all mk.I/mk.II manual (inc. o/d )</t>
  </si>
  <si>
    <t>K11</t>
  </si>
  <si>
    <t>54505</t>
  </si>
  <si>
    <r>
      <t xml:space="preserve">speedo cable 1974 2000/2500 mk.II auto </t>
    </r>
    <r>
      <rPr>
        <b/>
        <sz val="10"/>
        <rFont val="Arial"/>
        <family val="2"/>
      </rPr>
      <t>RH Steer only</t>
    </r>
    <r>
      <rPr>
        <sz val="10"/>
        <rFont val="Arial"/>
        <family val="0"/>
      </rPr>
      <t xml:space="preserve"> </t>
    </r>
  </si>
  <si>
    <t>speedo cable 2000 (non-o/d) (Rimmer's say = GSD 140)</t>
  </si>
  <si>
    <t>can't find 9/03</t>
  </si>
  <si>
    <r>
      <t xml:space="preserve">(Rover number) in-line fuel filter </t>
    </r>
    <r>
      <rPr>
        <b/>
        <sz val="10"/>
        <rFont val="Arial"/>
        <family val="2"/>
      </rPr>
      <t>see 152961</t>
    </r>
  </si>
  <si>
    <t>146587</t>
  </si>
  <si>
    <t>battery holder and leads 2000 mk.I clock</t>
  </si>
  <si>
    <t>113142</t>
  </si>
  <si>
    <t xml:space="preserve">(Lucas 75706A /GEU 717) 2-speed wiper motor/rack  2.5PI mk I </t>
  </si>
  <si>
    <t>rear centre bumper 2000 mk.II estate (no holes)</t>
  </si>
  <si>
    <t>A</t>
  </si>
  <si>
    <t>?? gearbox blanking plate (thin)</t>
  </si>
  <si>
    <t>55774</t>
  </si>
  <si>
    <t>106958</t>
  </si>
  <si>
    <t>513498</t>
  </si>
  <si>
    <t>driven shaft assy. auto box 2000/Stag</t>
  </si>
  <si>
    <t>513504</t>
  </si>
  <si>
    <t>807139</t>
  </si>
  <si>
    <t>closing panel, D-post, 2000 saloon</t>
  </si>
  <si>
    <t>137949</t>
  </si>
  <si>
    <t>rubber hose, fuel filler to tank, early 2000 saloon</t>
  </si>
  <si>
    <t>402072</t>
  </si>
  <si>
    <t>137841</t>
  </si>
  <si>
    <r>
      <t xml:space="preserve">large number plate lamp assembly 2000 mk.II   </t>
    </r>
    <r>
      <rPr>
        <b/>
        <sz val="10"/>
        <rFont val="Arial"/>
        <family val="0"/>
      </rPr>
      <t xml:space="preserve"> </t>
    </r>
  </si>
  <si>
    <t xml:space="preserve">front wing RH 2000 mk.II RARE!     </t>
  </si>
  <si>
    <t xml:space="preserve">"Rostyle" wheel trim 2.5PI mk.II </t>
  </si>
  <si>
    <t xml:space="preserve">rear door RH 2000 mk.II estate car       </t>
  </si>
  <si>
    <t>627569</t>
  </si>
  <si>
    <t>NKC 91</t>
  </si>
  <si>
    <t>NKC 92</t>
  </si>
  <si>
    <t>NKC 93</t>
  </si>
  <si>
    <t>NKC 94</t>
  </si>
  <si>
    <t>NKC 97</t>
  </si>
  <si>
    <t>GEU 917</t>
  </si>
  <si>
    <t>(=GHT 142?) plug lead set all 2000/2.5 mk.II</t>
  </si>
  <si>
    <t>GMC 202</t>
  </si>
  <si>
    <t>brake master cylinder 2000 mk.I</t>
  </si>
  <si>
    <t>GMC 203</t>
  </si>
  <si>
    <t>GRA 102</t>
  </si>
  <si>
    <t>GRB 209</t>
  </si>
  <si>
    <t>GRH 554</t>
  </si>
  <si>
    <t>GRH 488</t>
  </si>
  <si>
    <r>
      <t xml:space="preserve">top hose </t>
    </r>
    <r>
      <rPr>
        <b/>
        <sz val="10"/>
        <rFont val="Arial"/>
        <family val="0"/>
      </rPr>
      <t>see Stag</t>
    </r>
  </si>
  <si>
    <t>GRH 489</t>
  </si>
  <si>
    <t>GRH 528</t>
  </si>
  <si>
    <t>rheostat switch panel lights 2000 mk.2/TR6</t>
  </si>
  <si>
    <t>crownwheel bolt 2000/Stag/TR/Sprint</t>
  </si>
  <si>
    <t>111871</t>
  </si>
  <si>
    <t>518703</t>
  </si>
  <si>
    <r>
      <t>repair kit</t>
    </r>
    <r>
      <rPr>
        <b/>
        <sz val="10"/>
        <rFont val="Arial"/>
        <family val="2"/>
      </rPr>
      <t xml:space="preserve"> tandem</t>
    </r>
    <r>
      <rPr>
        <sz val="10"/>
        <rFont val="Arial"/>
        <family val="0"/>
      </rPr>
      <t xml:space="preserve"> brake master cyl. 2000 mk.II</t>
    </r>
  </si>
  <si>
    <t>rubbing strip 2000 estate</t>
  </si>
  <si>
    <t>154230</t>
  </si>
  <si>
    <t xml:space="preserve">rear LH bumper 2000 mk.II sal.(drilled)       </t>
  </si>
  <si>
    <t xml:space="preserve">rear LH bumper 2000 mk.II sal.(c/w rubber)  </t>
  </si>
  <si>
    <t>adjusting link, dynamo, 2000 mk.I/Vit.1600</t>
  </si>
  <si>
    <t>C floor 2B</t>
  </si>
  <si>
    <t>623508</t>
  </si>
  <si>
    <t>boot carpet 2.5PI mk.II</t>
  </si>
  <si>
    <r>
      <t xml:space="preserve">handbrake rod/button all 2000 </t>
    </r>
    <r>
      <rPr>
        <b/>
        <sz val="10"/>
        <rFont val="Arial"/>
        <family val="0"/>
      </rPr>
      <t>see TSSC list</t>
    </r>
  </si>
  <si>
    <t>steering column/universal joint assembly 2000 mk 1</t>
  </si>
  <si>
    <r>
      <t xml:space="preserve">boot badge "2500TC"                         </t>
    </r>
    <r>
      <rPr>
        <sz val="10"/>
        <rFont val="Arial"/>
        <family val="0"/>
      </rPr>
      <t xml:space="preserve">   </t>
    </r>
  </si>
  <si>
    <t xml:space="preserve">hinge rear lower RH 2000                    </t>
  </si>
  <si>
    <t>moulding tailgate 2000 estate/mk.I sal.</t>
  </si>
  <si>
    <t>508534</t>
  </si>
  <si>
    <t>exterior window weatherstrip front RH 2000  (45cm.)</t>
  </si>
  <si>
    <t>100965</t>
  </si>
  <si>
    <t xml:space="preserve">diff. pinion shim 2000/Stag .003"         </t>
  </si>
  <si>
    <t>100966</t>
  </si>
  <si>
    <t xml:space="preserve">diff. pinion shim 2000/Stag .005"         </t>
  </si>
  <si>
    <t>100967</t>
  </si>
  <si>
    <t>red lens RH rear lamp 2000 II sal.</t>
  </si>
  <si>
    <t>reverse lamp lens RH 2000 mk.II sal.</t>
  </si>
  <si>
    <t>throttle link front/centre 2.5PI I/II</t>
  </si>
  <si>
    <t>throttle link/clevis, rear, 2.5PI I/II</t>
  </si>
  <si>
    <t>153017</t>
  </si>
  <si>
    <t>window channel rear door top 2000</t>
  </si>
  <si>
    <t>(Supra equiv.) "   "    "</t>
  </si>
  <si>
    <t>GHS 131</t>
  </si>
  <si>
    <t>speedo drive gear bearing 2000/Stag</t>
  </si>
  <si>
    <t>127387</t>
  </si>
  <si>
    <t>horn bar cover/motif 2000 mk I/1300FWD (good used)</t>
  </si>
  <si>
    <t>L9A</t>
  </si>
  <si>
    <t xml:space="preserve">(Glacier) big end shells (std.) 2.5PI mk.I/some GT6 mk.III </t>
  </si>
  <si>
    <r>
      <t>damaged</t>
    </r>
    <r>
      <rPr>
        <sz val="10"/>
        <rFont val="Arial"/>
        <family val="0"/>
      </rPr>
      <t xml:space="preserve"> headlamp surround mk.I RH</t>
    </r>
  </si>
  <si>
    <t>574443</t>
  </si>
  <si>
    <r>
      <t xml:space="preserve">rear RH bumper 2000 mk.II sal.(drilled)     </t>
    </r>
    <r>
      <rPr>
        <b/>
        <sz val="10"/>
        <rFont val="Arial"/>
        <family val="0"/>
      </rPr>
      <t xml:space="preserve"> </t>
    </r>
  </si>
  <si>
    <r>
      <t xml:space="preserve">locking fuel cap </t>
    </r>
    <r>
      <rPr>
        <b/>
        <sz val="10"/>
        <rFont val="Arial"/>
        <family val="2"/>
      </rPr>
      <t>(only)</t>
    </r>
    <r>
      <rPr>
        <sz val="10"/>
        <rFont val="Arial"/>
        <family val="0"/>
      </rPr>
      <t xml:space="preserve"> all saloon except early 2000 mk.I</t>
    </r>
  </si>
  <si>
    <t>gaiter, auto selector lever 2000 I/II</t>
  </si>
  <si>
    <r>
      <t>locating pin/</t>
    </r>
    <r>
      <rPr>
        <b/>
        <sz val="10"/>
        <color indexed="12"/>
        <rFont val="Arial"/>
        <family val="2"/>
      </rPr>
      <t>and nut</t>
    </r>
    <r>
      <rPr>
        <sz val="10"/>
        <color indexed="12"/>
        <rFont val="Arial"/>
        <family val="2"/>
      </rPr>
      <t xml:space="preserve">, gear lever socket, 2000/Stag/Sprint/TR </t>
    </r>
  </si>
  <si>
    <t>choke control cam 2.5PI mk.I</t>
  </si>
  <si>
    <r>
      <t xml:space="preserve">flasher repeater lens LH early mk.I </t>
    </r>
    <r>
      <rPr>
        <b/>
        <sz val="10"/>
        <rFont val="Arial"/>
        <family val="0"/>
      </rPr>
      <t>see 513875</t>
    </r>
  </si>
  <si>
    <t>gear lever knob 2000 mk.II manual, non o/d</t>
  </si>
  <si>
    <t>(GRA 2102) rotor arm 2000/2.5PI mk.II</t>
  </si>
  <si>
    <t>GCL 104</t>
  </si>
  <si>
    <t>(+.005") thrust washer earlier 2000 mk.I, Herald 948cc etc     (pair)</t>
  </si>
  <si>
    <r>
      <t xml:space="preserve">clutch slave cyl. (7/8") 2000/Dol.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TKC 2786</t>
    </r>
  </si>
  <si>
    <t>front LH reinforcement panel 2000 mk.II</t>
  </si>
  <si>
    <t>156160</t>
  </si>
  <si>
    <t>PI pressure release valve assy. TR/PI</t>
  </si>
  <si>
    <t>A12 tray/TR</t>
  </si>
  <si>
    <t xml:space="preserve">brake pad set late 2000/2.5PI mk.I          </t>
  </si>
  <si>
    <t xml:space="preserve">trim end cap plastic  (90 degree) Dol./2000 </t>
  </si>
  <si>
    <r>
      <t xml:space="preserve">boot badge "2000TC"                        </t>
    </r>
    <r>
      <rPr>
        <sz val="10"/>
        <rFont val="Arial"/>
        <family val="0"/>
      </rPr>
      <t xml:space="preserve">               </t>
    </r>
  </si>
  <si>
    <t xml:space="preserve">foil insert, grille badge 2500 TC                      </t>
  </si>
  <si>
    <t xml:space="preserve">foil insert, grille badge 2000 TC                     </t>
  </si>
  <si>
    <t>"o" ring PI pump to pedestal</t>
  </si>
  <si>
    <t>L10A</t>
  </si>
  <si>
    <r>
      <t xml:space="preserve">injector pipe </t>
    </r>
    <r>
      <rPr>
        <b/>
        <sz val="10"/>
        <rFont val="Arial"/>
        <family val="2"/>
      </rPr>
      <t>see UKC 371</t>
    </r>
  </si>
  <si>
    <t>149767</t>
  </si>
  <si>
    <t>centre boxes 2000 mk.I auto</t>
  </si>
  <si>
    <t>GEX 3395</t>
  </si>
  <si>
    <t>RH qu./bumper 2000 mk.II estate earlier</t>
  </si>
  <si>
    <r>
      <t xml:space="preserve">chrome rim, boot lamp 2000/Stag etc. </t>
    </r>
    <r>
      <rPr>
        <b/>
        <sz val="10"/>
        <rFont val="Arial"/>
        <family val="2"/>
      </rPr>
      <t>see TSSC list</t>
    </r>
  </si>
  <si>
    <r>
      <t xml:space="preserve">interior mirror mk. II </t>
    </r>
    <r>
      <rPr>
        <b/>
        <sz val="10"/>
        <rFont val="Arial"/>
        <family val="0"/>
      </rPr>
      <t>see 632088</t>
    </r>
  </si>
  <si>
    <t>acc. pedal rubber (ribbed) 2000 mk.II/Standard 8/10</t>
  </si>
  <si>
    <r>
      <t xml:space="preserve">synchro ring 2000/Stag/Sprint/TR </t>
    </r>
    <r>
      <rPr>
        <b/>
        <sz val="10"/>
        <rFont val="Arial"/>
        <family val="0"/>
      </rPr>
      <t>early type</t>
    </r>
    <r>
      <rPr>
        <sz val="10"/>
        <rFont val="Arial"/>
        <family val="2"/>
      </rPr>
      <t xml:space="preserve">                 </t>
    </r>
    <r>
      <rPr>
        <b/>
        <sz val="10"/>
        <rFont val="Arial"/>
        <family val="0"/>
      </rPr>
      <t>(1 only)</t>
    </r>
  </si>
  <si>
    <r>
      <t xml:space="preserve">bare inlet manifold (takes SU carbs.) 2000/2500 mk.II 1974 </t>
    </r>
    <r>
      <rPr>
        <b/>
        <sz val="10"/>
        <rFont val="Arial"/>
        <family val="2"/>
      </rPr>
      <t>only</t>
    </r>
  </si>
  <si>
    <t>wooden waist rail RH rear 2000 mk.I</t>
  </si>
  <si>
    <r>
      <t xml:space="preserve">track rod/inner balljoint 2000 etc </t>
    </r>
    <r>
      <rPr>
        <b/>
        <sz val="10"/>
        <rFont val="Arial"/>
        <family val="0"/>
      </rPr>
      <t>see Dolomite list</t>
    </r>
  </si>
  <si>
    <r>
      <t xml:space="preserve">(Lockheed SSB 794) brake master cylinder kit  </t>
    </r>
    <r>
      <rPr>
        <b/>
        <sz val="10"/>
        <rFont val="Arial"/>
        <family val="2"/>
      </rPr>
      <t>2.5PI mk.I only</t>
    </r>
  </si>
  <si>
    <t>rear road spring heavy duty 2000 mk.I sal.</t>
  </si>
  <si>
    <r>
      <t xml:space="preserve">rear subframe crossmember LH 2000 </t>
    </r>
    <r>
      <rPr>
        <b/>
        <sz val="10"/>
        <rFont val="Arial"/>
        <family val="2"/>
      </rPr>
      <t>&gt;&gt;215079 RH</t>
    </r>
  </si>
  <si>
    <t>rear brake assy 2000 mk.II  LH</t>
  </si>
  <si>
    <t>alternator adjusting link 2000 mk.I (optional extra)</t>
  </si>
  <si>
    <t>(QH equivalent QR 1549) track rod end (manual steer)</t>
  </si>
  <si>
    <t>mainshaft ball bearing gearbox 2000/Stag/TR</t>
  </si>
  <si>
    <t>148947</t>
  </si>
  <si>
    <t>rubber elbow pipe, metering unit 2.5 PI/TR5</t>
  </si>
  <si>
    <t>707977</t>
  </si>
  <si>
    <r>
      <t xml:space="preserve">cigar lighter assembly/knob late 2000/2500 etc </t>
    </r>
    <r>
      <rPr>
        <b/>
        <sz val="10"/>
        <rFont val="Arial"/>
        <family val="0"/>
      </rPr>
      <t>see TSSC list</t>
    </r>
    <r>
      <rPr>
        <sz val="10"/>
        <rFont val="Arial"/>
        <family val="2"/>
      </rPr>
      <t xml:space="preserve">               </t>
    </r>
  </si>
  <si>
    <t>fuse box 2000 mk.I</t>
  </si>
  <si>
    <t>626021</t>
  </si>
  <si>
    <t>badge boot "2000" early 2000</t>
  </si>
  <si>
    <t>615888</t>
  </si>
  <si>
    <t>618839</t>
  </si>
  <si>
    <t>rubbing strip seatback 2000 estate (21")</t>
  </si>
  <si>
    <t>807562</t>
  </si>
  <si>
    <t>synchro hub 1st/2nd late 2000/Stag/TR</t>
  </si>
  <si>
    <t>c/t 7/11</t>
  </si>
  <si>
    <t>GWP 201</t>
  </si>
  <si>
    <r>
      <t xml:space="preserve">waterpump 2000 </t>
    </r>
    <r>
      <rPr>
        <b/>
        <sz val="10"/>
        <rFont val="Arial"/>
        <family val="0"/>
      </rPr>
      <t>see TSSC list</t>
    </r>
  </si>
  <si>
    <t>GZS 812</t>
  </si>
  <si>
    <t>129941</t>
  </si>
  <si>
    <t>washer .118" 1st gear 2000/TR etc</t>
  </si>
  <si>
    <t>washer .121" 1st gear 2000/TR etc</t>
  </si>
  <si>
    <t>washer .127" 1st gear 2000/TR etc</t>
  </si>
  <si>
    <t>137651</t>
  </si>
  <si>
    <r>
      <t xml:space="preserve">pedestal, distributor/metering unit PI/TR5/6 </t>
    </r>
    <r>
      <rPr>
        <b/>
        <sz val="10"/>
        <rFont val="Arial"/>
        <family val="2"/>
      </rPr>
      <t>outright</t>
    </r>
  </si>
  <si>
    <t>reinforcing washer diff. mount mk.II</t>
  </si>
  <si>
    <t>143059</t>
  </si>
  <si>
    <t>807561</t>
  </si>
  <si>
    <t>rear bumper centre early 2000 mk.I (4 bolt holes)</t>
  </si>
  <si>
    <t>708056</t>
  </si>
  <si>
    <r>
      <t xml:space="preserve">rear brake shoes 2000 mk.II car  set  </t>
    </r>
    <r>
      <rPr>
        <b/>
        <sz val="10"/>
        <color indexed="20"/>
        <rFont val="Arial"/>
        <family val="2"/>
      </rPr>
      <t>not including self-adjusters</t>
    </r>
  </si>
  <si>
    <t>drag strut rubber bush 2000 (4 per car)</t>
  </si>
  <si>
    <t>door handle RH front mk.I (FT keys)</t>
  </si>
  <si>
    <t>front LH door handle &amp; keys 2000 mk.II (NH keys)</t>
  </si>
  <si>
    <t>rear wheel cylinder Stag (will fit 2500??)</t>
  </si>
  <si>
    <t>backing washer gearbox 2000/Stag</t>
  </si>
  <si>
    <t>154503</t>
  </si>
  <si>
    <t>903461</t>
  </si>
  <si>
    <t>boot lid mk.I saloon</t>
  </si>
  <si>
    <t>904544</t>
  </si>
  <si>
    <t>sill carpet LH black 2000 mk.II</t>
  </si>
  <si>
    <t>DS 812</t>
  </si>
  <si>
    <t>heater and blower controls 2000 mk.I pre-facelift</t>
  </si>
  <si>
    <t>wheelbrace 2000</t>
  </si>
  <si>
    <t>clutch hose early 2000 mk.I</t>
  </si>
  <si>
    <t>front spring insulator (top) 2000/Stag</t>
  </si>
  <si>
    <t>139188</t>
  </si>
  <si>
    <t>2000 mk.II rear bumper mounting assy.</t>
  </si>
  <si>
    <t>626365</t>
  </si>
  <si>
    <t>big circlip 2000 diff. bearing</t>
  </si>
  <si>
    <r>
      <t xml:space="preserve">rear brake shoe 2000 mk.I (early) </t>
    </r>
    <r>
      <rPr>
        <b/>
        <sz val="10"/>
        <rFont val="Arial"/>
        <family val="0"/>
      </rPr>
      <t>see GBS 752</t>
    </r>
  </si>
  <si>
    <t>Megashed</t>
  </si>
  <si>
    <t>217285</t>
  </si>
  <si>
    <t>upper washer front strut 2000/Stag</t>
  </si>
  <si>
    <r>
      <t xml:space="preserve">lower steering column bearing </t>
    </r>
    <r>
      <rPr>
        <b/>
        <sz val="10"/>
        <rFont val="Arial"/>
        <family val="2"/>
      </rPr>
      <t>see Dolomite list</t>
    </r>
  </si>
  <si>
    <t>grille badge foil "2500" 1st facelift mk.II</t>
  </si>
  <si>
    <t>ZKC 823</t>
  </si>
  <si>
    <t>roundel badge "2500" rear pillar</t>
  </si>
  <si>
    <t>ZKC 1517</t>
  </si>
  <si>
    <t xml:space="preserve">steering wheel 2500 TC             </t>
  </si>
  <si>
    <t>518099</t>
  </si>
  <si>
    <t>514653</t>
  </si>
  <si>
    <t>brake master cylinder kit, 2000 mk.I (earlier)</t>
  </si>
  <si>
    <t>UKC 8677</t>
  </si>
  <si>
    <t>stiffener rear quarter inner LH 2000 estate</t>
  </si>
  <si>
    <t>stiffener rear quarter inner RH 2000 estate</t>
  </si>
  <si>
    <t xml:space="preserve">brake caliper RH 2000 mk.I  (less pads etc)                 </t>
  </si>
  <si>
    <t>UKC 371</t>
  </si>
  <si>
    <t>(149576) injector pipe no.3 (2.5PI mk II)</t>
  </si>
  <si>
    <t xml:space="preserve">synchro op. sleeve assy 2000       </t>
  </si>
  <si>
    <t>509816</t>
  </si>
  <si>
    <t>rubber bush diff. mounting (bottom) 2000/Stag/TR5,6</t>
  </si>
  <si>
    <r>
      <t xml:space="preserve">clutch slave cyl. </t>
    </r>
    <r>
      <rPr>
        <b/>
        <sz val="10"/>
        <rFont val="Arial"/>
        <family val="0"/>
      </rPr>
      <t>see TKC 2786</t>
    </r>
  </si>
  <si>
    <t>GUJ 107</t>
  </si>
  <si>
    <t>GUJ 115</t>
  </si>
  <si>
    <t>GWB 198</t>
  </si>
  <si>
    <t xml:space="preserve">"2500 mk 2" boot badge (early enamel) </t>
  </si>
  <si>
    <r>
      <t xml:space="preserve">"2000 mk 2" boot badge </t>
    </r>
    <r>
      <rPr>
        <b/>
        <sz val="10"/>
        <rFont val="Arial"/>
        <family val="2"/>
      </rPr>
      <t>see also 629426</t>
    </r>
  </si>
  <si>
    <t>(347548) rear door ashtray late 2000 mk.II/Dol.</t>
  </si>
  <si>
    <t>140819</t>
  </si>
  <si>
    <t>piston ring, power steering rack 2000/Stag</t>
  </si>
  <si>
    <r>
      <t xml:space="preserve">temp. gauge (round) late 2500 etc  </t>
    </r>
    <r>
      <rPr>
        <b/>
        <sz val="10"/>
        <rFont val="Arial"/>
        <family val="2"/>
      </rPr>
      <t>see TSSC list</t>
    </r>
  </si>
  <si>
    <r>
      <t>USED</t>
    </r>
    <r>
      <rPr>
        <sz val="10"/>
        <rFont val="Arial"/>
        <family val="2"/>
      </rPr>
      <t xml:space="preserve"> mounting rubber, strut top 2000/Stag </t>
    </r>
    <r>
      <rPr>
        <b/>
        <sz val="10"/>
        <rFont val="Arial"/>
        <family val="0"/>
      </rPr>
      <t>(repro.) one only v.g.c.</t>
    </r>
  </si>
  <si>
    <r>
      <t xml:space="preserve">rear wing assy. ("tonneau side") LH 2000/2500 mk.II </t>
    </r>
    <r>
      <rPr>
        <b/>
        <sz val="10"/>
        <rFont val="Arial"/>
        <family val="0"/>
      </rPr>
      <t xml:space="preserve"> the rare side</t>
    </r>
  </si>
  <si>
    <t>rear window half trim all 2000/2500 saloon LH</t>
  </si>
  <si>
    <t>(N11Y?) spark plug all 2000/2500/Dol.1850 etc</t>
  </si>
  <si>
    <t>GSS 133</t>
  </si>
  <si>
    <t>625107</t>
  </si>
  <si>
    <t>carpet, rear floor, Shadow Blue 2000 mk.II 1974</t>
  </si>
  <si>
    <t>side/flasher lamp LH 2000 mk.II</t>
  </si>
  <si>
    <t xml:space="preserve">(152961) in-line fuel filter 2.5 mk.II/Stag </t>
  </si>
  <si>
    <t>rear wheel cylinder 2000/2.5 mk.II (Lockheed 4241-192)</t>
  </si>
  <si>
    <t>GEX 1474</t>
  </si>
  <si>
    <r>
      <t xml:space="preserve">chrome moulding, tailgate all 2000 estate/mk.I saloon boot lid. </t>
    </r>
    <r>
      <rPr>
        <b/>
        <sz val="10"/>
        <rFont val="Arial"/>
        <family val="2"/>
      </rPr>
      <t>48.5"</t>
    </r>
  </si>
  <si>
    <r>
      <t xml:space="preserve">(GWB 506) black wiper blade late 2000 </t>
    </r>
    <r>
      <rPr>
        <b/>
        <sz val="10"/>
        <rFont val="Arial"/>
        <family val="2"/>
      </rPr>
      <t>&gt;Dol. list</t>
    </r>
  </si>
  <si>
    <t>boot trim panel black RH 2000 mk.II late</t>
  </si>
  <si>
    <r>
      <t xml:space="preserve">lower ball joint </t>
    </r>
    <r>
      <rPr>
        <b/>
        <sz val="10"/>
        <rFont val="Arial"/>
        <family val="0"/>
      </rPr>
      <t>see GSJ 130</t>
    </r>
  </si>
  <si>
    <t>big circlip lower ball joint 2000/Stag</t>
  </si>
  <si>
    <r>
      <t xml:space="preserve">short cyl. head stud 2000 mk.I/Vit. </t>
    </r>
    <r>
      <rPr>
        <b/>
        <sz val="10"/>
        <rFont val="Arial"/>
        <family val="2"/>
      </rPr>
      <t>see TSSC list</t>
    </r>
  </si>
  <si>
    <t xml:space="preserve">selector, 3rd/top gear 2000/TR/Stag                 </t>
  </si>
  <si>
    <t>128066</t>
  </si>
  <si>
    <t>selector shaft, 1st/2nd, 2000/TR/Stag</t>
  </si>
  <si>
    <t>129942</t>
  </si>
  <si>
    <t>repeater flasher RH earlier 2000 II</t>
  </si>
  <si>
    <t>washer/wiper switches/nacelle 2000  mk.I</t>
  </si>
  <si>
    <r>
      <t xml:space="preserve">gearlever top cap 2000 (earlier 3-hole type) </t>
    </r>
    <r>
      <rPr>
        <b/>
        <sz val="10"/>
        <rFont val="Arial"/>
        <family val="2"/>
      </rPr>
      <t xml:space="preserve">see also 156460 </t>
    </r>
    <r>
      <rPr>
        <sz val="10"/>
        <rFont val="Arial"/>
        <family val="0"/>
      </rPr>
      <t xml:space="preserve">  </t>
    </r>
  </si>
  <si>
    <t>614210</t>
  </si>
  <si>
    <t>seal kit PAS 2000/Stag</t>
  </si>
  <si>
    <t>door latch assy. LH rear 2000 mk.II</t>
  </si>
  <si>
    <t>911465</t>
  </si>
  <si>
    <r>
      <t xml:space="preserve">boot hinge and torsion bar LH (saloon) </t>
    </r>
    <r>
      <rPr>
        <b/>
        <sz val="10"/>
        <rFont val="Arial"/>
        <family val="2"/>
      </rPr>
      <t>see also RH 807301</t>
    </r>
  </si>
  <si>
    <t>oilseal power steering rack 2000/Stag</t>
  </si>
  <si>
    <t>151482</t>
  </si>
  <si>
    <t>gasket, power steering rack 2000/Stag</t>
  </si>
  <si>
    <t>151514</t>
  </si>
  <si>
    <t>151515</t>
  </si>
  <si>
    <t>rubber bumper strip rear quarter LH/RH</t>
  </si>
  <si>
    <t>711611</t>
  </si>
  <si>
    <t>807708</t>
  </si>
  <si>
    <t xml:space="preserve">overdrive solenoid all 2000 ("D" type) </t>
  </si>
  <si>
    <t>518143</t>
  </si>
  <si>
    <t>black self-tapping screw, facelift grille (14 per car)</t>
  </si>
  <si>
    <t>D2 tray</t>
  </si>
  <si>
    <r>
      <t xml:space="preserve">grommet, rear exhaust mount  </t>
    </r>
    <r>
      <rPr>
        <b/>
        <sz val="10"/>
        <rFont val="Arial"/>
        <family val="0"/>
      </rPr>
      <t>see GEX 7330</t>
    </r>
  </si>
  <si>
    <t>311258</t>
  </si>
  <si>
    <t>133243</t>
  </si>
  <si>
    <t>choke (and heater?) cable clip 2.5PI</t>
  </si>
  <si>
    <r>
      <t xml:space="preserve">air cleaner cover 2000 mk.I </t>
    </r>
    <r>
      <rPr>
        <b/>
        <sz val="10"/>
        <rFont val="Arial"/>
        <family val="2"/>
      </rPr>
      <t>see TSSC list</t>
    </r>
  </si>
  <si>
    <r>
      <t xml:space="preserve">fanbelt 2000 mk. II </t>
    </r>
    <r>
      <rPr>
        <b/>
        <sz val="10"/>
        <rFont val="Arial"/>
        <family val="2"/>
      </rPr>
      <t>see GCB 11088</t>
    </r>
  </si>
  <si>
    <t>rear bumper rubber washer, 2000 mk.I (one only)</t>
  </si>
  <si>
    <r>
      <t xml:space="preserve">seat belt kit </t>
    </r>
    <r>
      <rPr>
        <b/>
        <sz val="10"/>
        <rFont val="Arial"/>
        <family val="2"/>
      </rPr>
      <t>both sides</t>
    </r>
    <r>
      <rPr>
        <sz val="10"/>
        <rFont val="Arial"/>
        <family val="0"/>
      </rPr>
      <t xml:space="preserve"> (Kangol) 2000 1974</t>
    </r>
  </si>
  <si>
    <t xml:space="preserve">side/flasher lens 2000 mk.II LH                </t>
  </si>
  <si>
    <t>domed core plug, gearbox remote 2000/Stag/Sprint</t>
  </si>
  <si>
    <t>roller bearing (diff.) Timken 2000</t>
  </si>
  <si>
    <t>110737</t>
  </si>
  <si>
    <t>(126862) gearbox needle roller 2000/Stag</t>
  </si>
  <si>
    <t>150382</t>
  </si>
  <si>
    <r>
      <t xml:space="preserve">rear lamp panel LH 2000 mk.I/ estate car </t>
    </r>
    <r>
      <rPr>
        <b/>
        <sz val="10"/>
        <rFont val="Arial"/>
        <family val="2"/>
      </rPr>
      <t>rusty</t>
    </r>
  </si>
  <si>
    <t>exhausts</t>
  </si>
  <si>
    <t>prop. rack</t>
  </si>
  <si>
    <t xml:space="preserve">mounting rubber, strut top 2000/2500/Stag    </t>
  </si>
  <si>
    <t>104820</t>
  </si>
  <si>
    <t xml:space="preserve">oil pump (cast iron) most 2000 mk.I            </t>
  </si>
  <si>
    <t>TKC 1016</t>
  </si>
  <si>
    <t>"    "   (Quinton Hazell QSJ 235)</t>
  </si>
  <si>
    <t>UKC 537</t>
  </si>
  <si>
    <t>big steel washer estate diff. mounting</t>
  </si>
  <si>
    <t>(156021) rubber bush diff. mount (top)</t>
  </si>
  <si>
    <t xml:space="preserve">front LH quarterlight rubber seal 2000 </t>
  </si>
  <si>
    <t>711980</t>
  </si>
  <si>
    <t xml:space="preserve">centre boxes 2000 mk.II manual  </t>
  </si>
  <si>
    <t>GEX 3396</t>
  </si>
  <si>
    <t>WZX 1009</t>
  </si>
  <si>
    <t>(570197) nosecone complete assembly 2000 mk.I</t>
  </si>
  <si>
    <t>hose, reservoir to clutch master cylinder 2000/Stag</t>
  </si>
  <si>
    <t>58956</t>
  </si>
  <si>
    <t xml:space="preserve">PI fuel pressure relief valve "long type" Lucas 73092 </t>
  </si>
  <si>
    <t>adaptor steering col. to u/j late 2000</t>
  </si>
  <si>
    <t>flat needle bearing, 2000/Stag/Dol. auto box</t>
  </si>
  <si>
    <t>133572</t>
  </si>
  <si>
    <t>rubber retainer (black), sun visor 2000/Stag</t>
  </si>
  <si>
    <t>rubber retainer (white), sun visor 2000mk.II (alt. to above)</t>
  </si>
  <si>
    <t>C Top box 2</t>
  </si>
  <si>
    <t>150644</t>
  </si>
  <si>
    <t>Prices may be subject to change without notice.</t>
  </si>
  <si>
    <t>Please contact me to check availability and prices of parts.</t>
  </si>
  <si>
    <t>c/t 08/10</t>
  </si>
  <si>
    <t>roundel badge "TC" rear pillar (saloon)</t>
  </si>
  <si>
    <t>ZKC 1972</t>
  </si>
  <si>
    <t>headlamp panel late 2000/2500 mk.II</t>
  </si>
  <si>
    <t xml:space="preserve">           TRIUMPH 2000/2.5/2500 PARTS</t>
  </si>
  <si>
    <t xml:space="preserve">horn bar cover/motif 2000 mk I/1300FWD </t>
  </si>
  <si>
    <t>throttle cable early 2.5PI  mk.I  only</t>
  </si>
  <si>
    <t>151081</t>
  </si>
  <si>
    <t>auto. trans. oilcooler hose 2000/Stag</t>
  </si>
  <si>
    <t>??</t>
  </si>
  <si>
    <t>boot courtesy light switch 2000 mk.II</t>
  </si>
  <si>
    <t>625842</t>
  </si>
  <si>
    <t>washer bottle bracket mk.II</t>
  </si>
  <si>
    <t>311256</t>
  </si>
  <si>
    <r>
      <t>handle, window winder (rubber knob)</t>
    </r>
    <r>
      <rPr>
        <b/>
        <sz val="10"/>
        <rFont val="Arial"/>
        <family val="0"/>
      </rPr>
      <t xml:space="preserve"> see TSSC list</t>
    </r>
  </si>
  <si>
    <t xml:space="preserve">diff. thrust button TR, 2000, Sprint, TR        </t>
  </si>
  <si>
    <t xml:space="preserve">selector, 1st/2nd gear 2000/TR/Stag  </t>
  </si>
  <si>
    <r>
      <t xml:space="preserve">repeater lens LH 2000 mk.I </t>
    </r>
    <r>
      <rPr>
        <b/>
        <sz val="10"/>
        <rFont val="Arial"/>
        <family val="0"/>
      </rPr>
      <t>see also 710581</t>
    </r>
  </si>
  <si>
    <t xml:space="preserve">gearlever (non-o/d) 2000 mk.II and Dolomite Sprint                              </t>
  </si>
  <si>
    <t>AUD 607F</t>
  </si>
  <si>
    <r>
      <t xml:space="preserve">SU carb (front) 2500TC 1974-75 </t>
    </r>
    <r>
      <rPr>
        <b/>
        <sz val="10"/>
        <color indexed="12"/>
        <rFont val="Arial"/>
        <family val="2"/>
      </rPr>
      <t>only                 mint condition</t>
    </r>
  </si>
  <si>
    <t>GCC 139</t>
  </si>
  <si>
    <t>152168</t>
  </si>
  <si>
    <t>140486</t>
  </si>
  <si>
    <t>rear screen bright finisher late sal.</t>
  </si>
  <si>
    <t>625218</t>
  </si>
  <si>
    <t>650161</t>
  </si>
  <si>
    <t>rocker no. 1   (1 oil drilling) mk.I engines (points left!)</t>
  </si>
  <si>
    <t>rocker no. 2   (1 oil drilling) mk.I engines (points right!)</t>
  </si>
  <si>
    <t>boot badge "2.5 PI" (mk.I)</t>
  </si>
  <si>
    <t xml:space="preserve">selector fork 2000/TR                          </t>
  </si>
  <si>
    <t xml:space="preserve">reverse operating lever, gearbox 2000        </t>
  </si>
  <si>
    <r>
      <t xml:space="preserve">rear bumper motif "2500", 2.5PI mk.I                </t>
    </r>
    <r>
      <rPr>
        <b/>
        <sz val="10"/>
        <rFont val="Arial"/>
        <family val="2"/>
      </rPr>
      <t>RARE</t>
    </r>
  </si>
  <si>
    <r>
      <t xml:space="preserve">flasher repeater lens RH early mk.I </t>
    </r>
    <r>
      <rPr>
        <b/>
        <sz val="10"/>
        <rFont val="Arial"/>
        <family val="0"/>
      </rPr>
      <t>see 513876</t>
    </r>
  </si>
  <si>
    <r>
      <t xml:space="preserve">grab handle </t>
    </r>
    <r>
      <rPr>
        <b/>
        <sz val="10"/>
        <rFont val="Arial"/>
        <family val="0"/>
      </rPr>
      <t>see ZKC 711</t>
    </r>
  </si>
  <si>
    <t>rear inner oilseal 2000 later neoprene type</t>
  </si>
  <si>
    <t>GHS 132</t>
  </si>
  <si>
    <t>(306897, TH44) Harmo front pipe 2000 mk.I man.</t>
  </si>
  <si>
    <r>
      <t xml:space="preserve">drag strut </t>
    </r>
    <r>
      <rPr>
        <b/>
        <sz val="10"/>
        <rFont val="Arial"/>
        <family val="0"/>
      </rPr>
      <t>see TKC 2863</t>
    </r>
  </si>
  <si>
    <r>
      <t xml:space="preserve">drag strut </t>
    </r>
    <r>
      <rPr>
        <b/>
        <sz val="10"/>
        <rFont val="Arial"/>
        <family val="0"/>
      </rPr>
      <t>see TKC 2864</t>
    </r>
  </si>
  <si>
    <t>216558</t>
  </si>
  <si>
    <t xml:space="preserve">"     " Lockheed TC40 </t>
  </si>
  <si>
    <t>short hose, manifold 2000 mk.I/ Vitesse mk.I</t>
  </si>
  <si>
    <t>exhaust heat shield 2000 mk.I</t>
  </si>
  <si>
    <t>144432</t>
  </si>
  <si>
    <r>
      <t xml:space="preserve">switch, handbrake lever 2000/Dol. etc. </t>
    </r>
    <r>
      <rPr>
        <b/>
        <sz val="10"/>
        <rFont val="Arial"/>
        <family val="2"/>
      </rPr>
      <t>see Dol. list</t>
    </r>
  </si>
  <si>
    <t>(GEU 917) Lucas distributor 2000 mk.II</t>
  </si>
  <si>
    <r>
      <t xml:space="preserve">speedo 2500S </t>
    </r>
    <r>
      <rPr>
        <b/>
        <sz val="10"/>
        <rFont val="Arial"/>
        <family val="2"/>
      </rPr>
      <t xml:space="preserve"> USED  Rough condition</t>
    </r>
  </si>
  <si>
    <t>(108446) "D" clamp 2000/2.5 etc (2")</t>
  </si>
  <si>
    <r>
      <t xml:space="preserve">(214303) fanbelt 1300, 2000 mk.I late on </t>
    </r>
    <r>
      <rPr>
        <b/>
        <sz val="10"/>
        <rFont val="Arial"/>
        <family val="2"/>
      </rPr>
      <t>see Dolomite list</t>
    </r>
  </si>
  <si>
    <t xml:space="preserve">front door LH mk I (+ mk.II ?)      </t>
  </si>
  <si>
    <t>807301</t>
  </si>
  <si>
    <t>rear window half trim saloon LH</t>
  </si>
  <si>
    <t>807462</t>
  </si>
  <si>
    <t>short hose 2000 mk.II (non-heater!)</t>
  </si>
  <si>
    <t xml:space="preserve">brake drum 2000 mk.II </t>
  </si>
  <si>
    <t xml:space="preserve">front RH quarterlight rubber seal 2000 </t>
  </si>
  <si>
    <t>NKC 46</t>
  </si>
  <si>
    <t>NKC 50</t>
  </si>
  <si>
    <t>NKC 51</t>
  </si>
  <si>
    <t>NKC 53</t>
  </si>
  <si>
    <t>A16 tray</t>
  </si>
  <si>
    <t>NKC 54</t>
  </si>
  <si>
    <t>A14</t>
  </si>
  <si>
    <t>NKC 55</t>
  </si>
  <si>
    <t>NKC 57</t>
  </si>
  <si>
    <t>NKC 58</t>
  </si>
  <si>
    <t>NKC 61</t>
  </si>
  <si>
    <t>NKC 62</t>
  </si>
  <si>
    <t>NKC 63</t>
  </si>
  <si>
    <t>NKC 67</t>
  </si>
  <si>
    <t>NKC 69</t>
  </si>
  <si>
    <t>NKC 70</t>
  </si>
  <si>
    <t>NKC 76</t>
  </si>
  <si>
    <t>B2</t>
  </si>
  <si>
    <t>rear hub key 2000/Stag</t>
  </si>
  <si>
    <t>key box (study)</t>
  </si>
  <si>
    <t>134670</t>
  </si>
  <si>
    <t>gearlever rubber gaiter/boot 2000/FWD</t>
  </si>
  <si>
    <t>210644</t>
  </si>
  <si>
    <t>01/12</t>
  </si>
  <si>
    <t>708412</t>
  </si>
  <si>
    <t>bush, cross shaft, clutch release, 2000/Stag/TR/Sprint</t>
  </si>
  <si>
    <r>
      <t xml:space="preserve">door lock button all 2000/Dol. </t>
    </r>
    <r>
      <rPr>
        <b/>
        <sz val="10"/>
        <rFont val="Arial"/>
        <family val="2"/>
      </rPr>
      <t>see Dolomite list</t>
    </r>
  </si>
  <si>
    <t>oilseal 2000 gearbox nose</t>
  </si>
  <si>
    <t>127385</t>
  </si>
  <si>
    <t>selector, reverse gear,2000/TR/Stag</t>
  </si>
  <si>
    <t>surround, rear heater outlet 2000 RH</t>
  </si>
  <si>
    <t>143383</t>
  </si>
  <si>
    <t>126784</t>
  </si>
  <si>
    <r>
      <t xml:space="preserve">distributor pedestal Vitesse/GT6/2000 etc.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   </t>
    </r>
  </si>
  <si>
    <t>cover assembly, blue, handbrake lever 2000 mk.I</t>
  </si>
  <si>
    <t>L9</t>
  </si>
  <si>
    <t>140947</t>
  </si>
  <si>
    <r>
      <t xml:space="preserve">(STD.) big end bearing shells mk.II  (one only)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Keep</t>
    </r>
  </si>
  <si>
    <t>138820</t>
  </si>
  <si>
    <r>
      <t xml:space="preserve">track rod/ ball pin 2000/2500 etc </t>
    </r>
    <r>
      <rPr>
        <b/>
        <sz val="10"/>
        <rFont val="Arial"/>
        <family val="2"/>
      </rPr>
      <t>see Dolomite list</t>
    </r>
  </si>
  <si>
    <r>
      <t xml:space="preserve">(STD.) main bearing shells mk.II </t>
    </r>
    <r>
      <rPr>
        <b/>
        <sz val="10"/>
        <rFont val="Arial"/>
        <family val="2"/>
      </rPr>
      <t xml:space="preserve">(two pairs only)    </t>
    </r>
  </si>
  <si>
    <t>handbrake grip 2000 mk.II/Dol./TR7/Stag</t>
  </si>
  <si>
    <t>510874</t>
  </si>
  <si>
    <r>
      <t xml:space="preserve">rear handbrake cable mk.I </t>
    </r>
    <r>
      <rPr>
        <b/>
        <sz val="10"/>
        <rFont val="Arial"/>
        <family val="0"/>
      </rPr>
      <t>see TSSC list</t>
    </r>
  </si>
  <si>
    <t>923445</t>
  </si>
  <si>
    <t>rear RH bumper 2000 mk.II estate (drilled)</t>
  </si>
  <si>
    <t>04/2015</t>
  </si>
  <si>
    <t>front treadplate RH/LH all 2000/2500   (length 27")            per pair</t>
  </si>
  <si>
    <t>04/15</t>
  </si>
  <si>
    <t>power steering pump 2000/2500 (outright)</t>
  </si>
  <si>
    <t>UKC 5253</t>
  </si>
  <si>
    <t>UKC 5327</t>
  </si>
  <si>
    <t>K18B</t>
  </si>
  <si>
    <t>K17B</t>
  </si>
  <si>
    <t>216647</t>
  </si>
  <si>
    <t>clutch pedal 2000 mk.II</t>
  </si>
  <si>
    <t>speedo 2.5PI mk.II early</t>
  </si>
  <si>
    <t>159601</t>
  </si>
  <si>
    <t>fuel gauge (small) 2000TC/2500TC</t>
  </si>
  <si>
    <t>159602</t>
  </si>
  <si>
    <t>voltmeter (small) 2000TC/2500TC</t>
  </si>
  <si>
    <t>159603</t>
  </si>
  <si>
    <t>engine mounting 2000/1300</t>
  </si>
  <si>
    <t>starter solenoid 2000 mk.I auto only</t>
  </si>
  <si>
    <t>127311</t>
  </si>
  <si>
    <t>door trim insert blue (leathercloth)  early 2000</t>
  </si>
  <si>
    <t>708416</t>
  </si>
  <si>
    <t>crossmember studs/plate later 2000</t>
  </si>
  <si>
    <t>o/d gearknob/switch 2000 mk.II/ Dol.Sprint/Stag</t>
  </si>
  <si>
    <t>209350</t>
  </si>
  <si>
    <t>steering arm (manual steer) LH</t>
  </si>
  <si>
    <t>auto. kick-down cable 2000 mk. I</t>
  </si>
  <si>
    <t>bonnet hinge 2000/Stag  (LH/RH)</t>
  </si>
  <si>
    <t>C1</t>
  </si>
  <si>
    <r>
      <t xml:space="preserve">black door mirror RH late 2000 </t>
    </r>
    <r>
      <rPr>
        <b/>
        <sz val="10"/>
        <rFont val="Arial"/>
        <family val="0"/>
      </rPr>
      <t>see Dol. list</t>
    </r>
  </si>
  <si>
    <t>GAM 262</t>
  </si>
  <si>
    <t>217291</t>
  </si>
  <si>
    <r>
      <t xml:space="preserve">head gasket mk.II (late) </t>
    </r>
    <r>
      <rPr>
        <b/>
        <sz val="10"/>
        <rFont val="Arial"/>
        <family val="0"/>
      </rPr>
      <t>see TSSC list</t>
    </r>
  </si>
  <si>
    <t>217292</t>
  </si>
  <si>
    <t>Upstairs</t>
  </si>
  <si>
    <t>GHF 1437 sill trim clip/rivet (later)</t>
  </si>
  <si>
    <t>622153</t>
  </si>
  <si>
    <t>(GFE 1061) air filter (big) late 2000/2500/S/TR6</t>
  </si>
  <si>
    <t>interior mirror head 2000 mkII (late)</t>
  </si>
  <si>
    <t>150611</t>
  </si>
  <si>
    <t xml:space="preserve">door check spring LH rear mk.I/II           </t>
  </si>
  <si>
    <t>fusebox cover 2000 mk. II</t>
  </si>
  <si>
    <t>519258</t>
  </si>
  <si>
    <t xml:space="preserve">gearlever plunger 2000/Stag    </t>
  </si>
  <si>
    <t>brake disk dustshield RH all 2000</t>
  </si>
  <si>
    <r>
      <t xml:space="preserve">trim end cap plastic </t>
    </r>
    <r>
      <rPr>
        <b/>
        <sz val="10"/>
        <rFont val="Arial"/>
        <family val="2"/>
      </rPr>
      <t>LH</t>
    </r>
    <r>
      <rPr>
        <sz val="10"/>
        <rFont val="Arial"/>
        <family val="2"/>
      </rPr>
      <t xml:space="preserve"> (45 degree) Dol./2000 </t>
    </r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</si>
  <si>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</si>
  <si>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t xml:space="preserve">wheel trim 2000 mk.II &gt;73 (plain centre) </t>
  </si>
  <si>
    <t>rubber bumper strip rear (2000/2500 estate facelift)</t>
  </si>
  <si>
    <t xml:space="preserve">inhibitor switch 2000 mk.II auto (1974)/Stag  </t>
  </si>
  <si>
    <r>
      <t xml:space="preserve">rear roof lamp 2000 estate/Herald estate   </t>
    </r>
  </si>
  <si>
    <t xml:space="preserve">bonnet fastener assy. (pin) 2000 mk.I/II/TR     </t>
  </si>
  <si>
    <t xml:space="preserve">brake master cylinder 2000/2.5 mk.II (single line)  </t>
  </si>
  <si>
    <r>
      <t xml:space="preserve">lens/gasket repeater flasher LH (late)     </t>
    </r>
    <r>
      <rPr>
        <b/>
        <sz val="10"/>
        <rFont val="Arial"/>
        <family val="2"/>
      </rPr>
      <t xml:space="preserve">  </t>
    </r>
  </si>
  <si>
    <t xml:space="preserve">lens/gasket repeater flasher RH (late)     </t>
  </si>
  <si>
    <t xml:space="preserve">fan (viscous type) late 2000/2500            </t>
  </si>
  <si>
    <t xml:space="preserve">carburettor linkage 2000/2500 1974               </t>
  </si>
  <si>
    <t xml:space="preserve">choke cable &amp; switch late 2000/2.5     </t>
  </si>
  <si>
    <r>
      <t xml:space="preserve">centre air vent 2000 mk.II/ Stag                        </t>
    </r>
    <r>
      <rPr>
        <b/>
        <sz val="10"/>
        <rFont val="Arial"/>
        <family val="2"/>
      </rPr>
      <t xml:space="preserve"> </t>
    </r>
  </si>
  <si>
    <t>rear RH quarterlight rubber 2000/2500 estate car  VERY RARE</t>
  </si>
  <si>
    <t>SSB 510 rear wheel cyl. kit 2000 mk.II (one side)</t>
  </si>
  <si>
    <t>TKC 2864</t>
  </si>
  <si>
    <t>rear subframe mount some early 2000</t>
  </si>
  <si>
    <t xml:space="preserve">(Nu-Texa DB58) brake pad set late 2000/2.5PI mk.I          </t>
  </si>
  <si>
    <t xml:space="preserve">rear LH door shell 2000 mk.I estate      </t>
  </si>
  <si>
    <t>drag strut RH 2000 II (rollbar) + Stag</t>
  </si>
  <si>
    <t>160336</t>
  </si>
  <si>
    <t>129780</t>
  </si>
  <si>
    <t>reverse selector 2000/TR</t>
  </si>
  <si>
    <t>129894</t>
  </si>
  <si>
    <t xml:space="preserve">speedo early 2000 mk.II   </t>
  </si>
  <si>
    <t>"o" ring 2000 II auto box</t>
  </si>
  <si>
    <r>
      <t>sealing ring 2000 II auto box</t>
    </r>
    <r>
      <rPr>
        <b/>
        <sz val="10"/>
        <rFont val="Arial"/>
        <family val="0"/>
      </rPr>
      <t xml:space="preserve"> </t>
    </r>
  </si>
  <si>
    <t>ring, oil seal 2000/Stag auto box</t>
  </si>
  <si>
    <t xml:space="preserve">circlip, mainshaft 2000 etc                        </t>
  </si>
  <si>
    <t xml:space="preserve">wiper rack 2000 mk I                                   </t>
  </si>
  <si>
    <t xml:space="preserve">sleeve alternator mounting 2000/Stag   </t>
  </si>
  <si>
    <r>
      <t xml:space="preserve">injector elbow all PI                               </t>
    </r>
    <r>
      <rPr>
        <sz val="10"/>
        <rFont val="Arial"/>
        <family val="0"/>
      </rPr>
      <t xml:space="preserve">          </t>
    </r>
  </si>
  <si>
    <t>servo non-return valve 2000 mk.I</t>
  </si>
  <si>
    <t>balance pipe 2.5PI mk.I</t>
  </si>
  <si>
    <t>head gasket 2000 mk.I (copper)</t>
  </si>
  <si>
    <r>
      <t xml:space="preserve">rubber spring insulator 2000 rear  </t>
    </r>
    <r>
      <rPr>
        <b/>
        <sz val="10"/>
        <rFont val="Arial"/>
        <family val="0"/>
      </rPr>
      <t>see Dol. list</t>
    </r>
  </si>
  <si>
    <t>big nut 2000 inner driveshaft</t>
  </si>
  <si>
    <t>2000 cable box</t>
  </si>
  <si>
    <t>152068</t>
  </si>
  <si>
    <r>
      <t xml:space="preserve">overrider buffer 2000 mk.I facelift </t>
    </r>
    <r>
      <rPr>
        <b/>
        <sz val="10"/>
        <rFont val="Arial"/>
        <family val="0"/>
      </rPr>
      <t>see TSSC list</t>
    </r>
  </si>
  <si>
    <t>make-up piece 2000 est. rear RH</t>
  </si>
  <si>
    <t>709900</t>
  </si>
  <si>
    <t>front brake hose all 2000/2500/Stag</t>
  </si>
  <si>
    <r>
      <t xml:space="preserve">anti-vibration strap mk.II LH (stamped "L") </t>
    </r>
    <r>
      <rPr>
        <b/>
        <sz val="10"/>
        <rFont val="Arial"/>
        <family val="2"/>
      </rPr>
      <t>a bit rusty</t>
    </r>
  </si>
  <si>
    <r>
      <t xml:space="preserve">anti-vibration strap mk.II RH (stamped "R") </t>
    </r>
    <r>
      <rPr>
        <b/>
        <sz val="10"/>
        <color indexed="20"/>
        <rFont val="Arial"/>
        <family val="2"/>
      </rPr>
      <t>a bit rusty</t>
    </r>
  </si>
  <si>
    <r>
      <t xml:space="preserve">overdrive harness early mk.II     </t>
    </r>
    <r>
      <rPr>
        <b/>
        <sz val="10"/>
        <color indexed="20"/>
        <rFont val="Arial"/>
        <family val="2"/>
      </rPr>
      <t>Left hand steer</t>
    </r>
  </si>
  <si>
    <t>(12610) freewheel cage (bare) J-type o/d</t>
  </si>
  <si>
    <t>NKC 60</t>
  </si>
  <si>
    <r>
      <t xml:space="preserve">stud kit (1) J-type overdrive (per set)    </t>
    </r>
    <r>
      <rPr>
        <b/>
        <sz val="10"/>
        <rFont val="Arial"/>
        <family val="2"/>
      </rPr>
      <t>see O/D list</t>
    </r>
  </si>
  <si>
    <t>steering wheel 2000 mk.II/1500FWD (soiled)</t>
  </si>
  <si>
    <t>jack 2000/Stag</t>
  </si>
  <si>
    <t>UKC 361</t>
  </si>
  <si>
    <t>injector pipe no.2 (2.5PI mk II)</t>
  </si>
  <si>
    <t>selector detent plug, 2000/2500/Stag</t>
  </si>
  <si>
    <r>
      <t>boot badge "Triumph"</t>
    </r>
    <r>
      <rPr>
        <b/>
        <sz val="10"/>
        <rFont val="Arial"/>
        <family val="0"/>
      </rPr>
      <t xml:space="preserve"> see Dolomite list</t>
    </r>
  </si>
  <si>
    <t>boot badge "2000 TC"</t>
  </si>
  <si>
    <r>
      <t xml:space="preserve">6-volt coil 2000/2500 (ballast resistor type) </t>
    </r>
    <r>
      <rPr>
        <b/>
        <sz val="10"/>
        <rFont val="Arial"/>
        <family val="2"/>
      </rPr>
      <t>see GCL 104</t>
    </r>
  </si>
  <si>
    <t>roof lamp 2000 mk.I early</t>
  </si>
  <si>
    <t>709232</t>
  </si>
  <si>
    <t>rear bumper joint plate 2000 mk.II/TR6</t>
  </si>
  <si>
    <t>gearlever plunger spring mk.I</t>
  </si>
  <si>
    <t>42243</t>
  </si>
  <si>
    <t>ZKC 701</t>
  </si>
  <si>
    <t xml:space="preserve">outlet pipe assembly, oil cooler 2500 auto box </t>
  </si>
  <si>
    <t>623277</t>
  </si>
  <si>
    <t xml:space="preserve">clutch master cyl. 2000 mk.I early (integral reservoir type) </t>
  </si>
  <si>
    <t>loft (carbs)</t>
  </si>
  <si>
    <r>
      <t xml:space="preserve">master light switch </t>
    </r>
    <r>
      <rPr>
        <b/>
        <sz val="10"/>
        <rFont val="Arial"/>
        <family val="2"/>
      </rPr>
      <t>see 567790</t>
    </r>
  </si>
  <si>
    <t xml:space="preserve">synchro ring 2000/Stag/Sprint/TR             </t>
  </si>
  <si>
    <t>309211</t>
  </si>
  <si>
    <t>metal brake pipe RH rear 2000 mk.II</t>
  </si>
  <si>
    <t>311242</t>
  </si>
  <si>
    <t>Loft</t>
  </si>
  <si>
    <t xml:space="preserve">plastic grille section LH inner    </t>
  </si>
  <si>
    <t xml:space="preserve">plastic grille section                </t>
  </si>
  <si>
    <t xml:space="preserve">rear door latch LH late 2000 mk.II   </t>
  </si>
  <si>
    <r>
      <t xml:space="preserve">(134466) ball bearing, rear axle front extension 2000/Stag </t>
    </r>
    <r>
      <rPr>
        <sz val="10"/>
        <color indexed="10"/>
        <rFont val="Arial"/>
        <family val="2"/>
      </rPr>
      <t>CHECK!</t>
    </r>
  </si>
  <si>
    <t>steering shaft/joint 2000 mk.II manual steer. (pressed type joint)</t>
  </si>
  <si>
    <t>GEG 179</t>
  </si>
  <si>
    <t>rev. counter 2000/2500 facelift</t>
  </si>
  <si>
    <r>
      <t xml:space="preserve">conrod assembly 2000 mk.I (early) </t>
    </r>
    <r>
      <rPr>
        <b/>
        <sz val="10"/>
        <rFont val="Arial"/>
        <family val="2"/>
      </rPr>
      <t>see TSSC list</t>
    </r>
  </si>
  <si>
    <t>215286</t>
  </si>
  <si>
    <t>metal fuel pipe assembly, tank outlet, 2.5PI mk I sal.</t>
  </si>
  <si>
    <t xml:space="preserve">boot lock gasket 2000 mk.I/II      </t>
  </si>
  <si>
    <t>rear brake shoe support spring 2000 II</t>
  </si>
  <si>
    <t>Study box 2</t>
  </si>
  <si>
    <t>linkage clip 2000 door lock (etc)</t>
  </si>
  <si>
    <t>616621</t>
  </si>
  <si>
    <t>long heater hose 2000 mk.I</t>
  </si>
  <si>
    <t>carpet front footwell RH 2000 mk I (grey)</t>
  </si>
  <si>
    <t>seat recliner handle 2000</t>
  </si>
  <si>
    <t>RH red lens late 2000 saloon</t>
  </si>
  <si>
    <t>RTC 1316</t>
  </si>
  <si>
    <t>interior mirror/bracket 2000 mkII late</t>
  </si>
  <si>
    <t>door latch assy. RH rear 2000 mk.I</t>
  </si>
  <si>
    <t>dove tail assy. front LH</t>
  </si>
  <si>
    <t>728551</t>
  </si>
  <si>
    <t>indicator switch 2000 mk.I facelift  (early)</t>
  </si>
  <si>
    <t>GEX 1473</t>
  </si>
  <si>
    <t>722677</t>
  </si>
  <si>
    <t>722678</t>
  </si>
  <si>
    <r>
      <t xml:space="preserve">trailing arm LH </t>
    </r>
    <r>
      <rPr>
        <b/>
        <sz val="10"/>
        <rFont val="Arial"/>
        <family val="0"/>
      </rPr>
      <t>see 217001</t>
    </r>
  </si>
  <si>
    <r>
      <t xml:space="preserve">black door mirror LH late 2000 </t>
    </r>
    <r>
      <rPr>
        <b/>
        <sz val="10"/>
        <rFont val="Arial"/>
        <family val="0"/>
      </rPr>
      <t>see Dol. list</t>
    </r>
  </si>
  <si>
    <t>GBH 111</t>
  </si>
  <si>
    <t>GBP 169</t>
  </si>
  <si>
    <t>GBP 170</t>
  </si>
  <si>
    <t>choke light switch 2000/Dol./FWD</t>
  </si>
  <si>
    <t>C3 tray</t>
  </si>
  <si>
    <t>fuel gauge (white) early 2000 mk. I</t>
  </si>
  <si>
    <r>
      <t>main bearing shell</t>
    </r>
    <r>
      <rPr>
        <b/>
        <sz val="10"/>
        <rFont val="Arial"/>
        <family val="2"/>
      </rPr>
      <t xml:space="preserve"> set </t>
    </r>
    <r>
      <rPr>
        <sz val="10"/>
        <rFont val="Arial"/>
        <family val="0"/>
      </rPr>
      <t xml:space="preserve">early 2000 mk.I </t>
    </r>
    <r>
      <rPr>
        <b/>
        <sz val="10"/>
        <rFont val="Arial"/>
        <family val="2"/>
      </rPr>
      <t>(3 pairs)</t>
    </r>
  </si>
  <si>
    <t>extension lead (under bonnet) late 2000 mk.II</t>
  </si>
  <si>
    <t>C15</t>
  </si>
  <si>
    <t>wedglock screw, g/box front end cover 2000 etc</t>
  </si>
  <si>
    <t>anti-roll bar bracket 2000 later</t>
  </si>
  <si>
    <r>
      <t xml:space="preserve">Stromberg diaphragm (150 CD)  2000/Dol. etc </t>
    </r>
    <r>
      <rPr>
        <b/>
        <sz val="10"/>
        <rFont val="Arial"/>
        <family val="2"/>
      </rPr>
      <t>see TSSC list</t>
    </r>
  </si>
  <si>
    <r>
      <t xml:space="preserve">Laycock clutch driven plate 2.5PI mk.I/II (superceded by </t>
    </r>
    <r>
      <rPr>
        <b/>
        <sz val="10"/>
        <rFont val="Arial"/>
        <family val="2"/>
      </rPr>
      <t>GCP 177</t>
    </r>
    <r>
      <rPr>
        <sz val="10"/>
        <rFont val="Arial"/>
        <family val="0"/>
      </rPr>
      <t>)</t>
    </r>
  </si>
  <si>
    <t>(some have been missing for a while: probably sold)</t>
  </si>
  <si>
    <t>2000/2500 items missing at Stocktake January 2011</t>
  </si>
  <si>
    <r>
      <t>speedo 2000/2500 facelift 1974 (</t>
    </r>
    <r>
      <rPr>
        <b/>
        <sz val="10"/>
        <rFont val="Arial"/>
        <family val="2"/>
      </rPr>
      <t xml:space="preserve">not PI) </t>
    </r>
  </si>
  <si>
    <t>W1B</t>
  </si>
  <si>
    <t>W1A</t>
  </si>
  <si>
    <t>mirror head assy. 2000 mk.II earlier</t>
  </si>
  <si>
    <t>gearbox thrust bearing 2000/Stag</t>
  </si>
  <si>
    <t>throttle cable 2000 mk. II (some)</t>
  </si>
  <si>
    <t>accelerator linkage bush 2000 mk.II</t>
  </si>
  <si>
    <t>153740</t>
  </si>
  <si>
    <t>adaptor/spacer crank nose 2000/2.5/2500 mk.II</t>
  </si>
  <si>
    <t>D14</t>
  </si>
  <si>
    <t>Aug. 2012</t>
  </si>
  <si>
    <t>709901</t>
  </si>
  <si>
    <t xml:space="preserve">tailpipe 2.5PI auto. + some 2000   </t>
  </si>
  <si>
    <t>GEX 3433</t>
  </si>
  <si>
    <t>GEX 3434</t>
  </si>
  <si>
    <t>GSD 167</t>
  </si>
  <si>
    <t>GSD 171</t>
  </si>
  <si>
    <t>speedo cable 2000/2.5PI mk.II  (o/d)</t>
  </si>
  <si>
    <t>GSD 172</t>
  </si>
  <si>
    <r>
      <t xml:space="preserve">large circlip, A-type o/d  </t>
    </r>
    <r>
      <rPr>
        <b/>
        <sz val="10"/>
        <rFont val="Arial"/>
        <family val="2"/>
      </rPr>
      <t>see O/D list</t>
    </r>
  </si>
  <si>
    <t>(?) "A" type o/d solenoid</t>
  </si>
  <si>
    <t>slipper pad clutch release 2000/Sprint</t>
  </si>
  <si>
    <t>159505</t>
  </si>
  <si>
    <t>A15</t>
  </si>
  <si>
    <t>c/t 05/14</t>
  </si>
  <si>
    <t>inner axle shaft RH early 2000 mk.I/TR4A</t>
  </si>
  <si>
    <t>rear outer panel/valance 2000 mk I saloon</t>
  </si>
  <si>
    <t xml:space="preserve">outer sill LH 2000 mk.I/estates    </t>
  </si>
  <si>
    <t>708076</t>
  </si>
  <si>
    <t>clutch slave cylinder pushrod all 2000/2500/Stag</t>
  </si>
  <si>
    <t>513481</t>
  </si>
  <si>
    <t>clutch shelf</t>
  </si>
  <si>
    <t>615967</t>
  </si>
  <si>
    <t>Q Bin 3</t>
  </si>
  <si>
    <t>wooden waist capping LH 2000 mk.II sal.</t>
  </si>
  <si>
    <t>719247</t>
  </si>
  <si>
    <t>front seat cover LH shadow blue nylon early mk.II</t>
  </si>
  <si>
    <t>719381</t>
  </si>
  <si>
    <r>
      <t xml:space="preserve">steering lock Stag/2000 </t>
    </r>
    <r>
      <rPr>
        <b/>
        <sz val="10"/>
        <rFont val="Arial"/>
        <family val="0"/>
      </rPr>
      <t>(LH steer)</t>
    </r>
  </si>
  <si>
    <t>front susp. strut 2000</t>
  </si>
  <si>
    <r>
      <t>rear pipe/box 2000 est</t>
    </r>
    <r>
      <rPr>
        <b/>
        <sz val="10"/>
        <rFont val="Arial"/>
        <family val="0"/>
      </rPr>
      <t xml:space="preserve"> see GEX 3532</t>
    </r>
  </si>
  <si>
    <t>211060</t>
  </si>
  <si>
    <t>(BAU 2294) rear brake adjuster 2000 mk.I</t>
  </si>
  <si>
    <t>heater trunking 2000</t>
  </si>
  <si>
    <t>614402</t>
  </si>
  <si>
    <r>
      <t xml:space="preserve">long heater hose early 2000 mk.I    </t>
    </r>
    <r>
      <rPr>
        <b/>
        <sz val="10"/>
        <rFont val="Arial"/>
        <family val="2"/>
      </rPr>
      <t>(repro.)</t>
    </r>
  </si>
  <si>
    <t>614403</t>
  </si>
  <si>
    <t>fuel tank sender unit 2000 mk.II saloon</t>
  </si>
  <si>
    <t>door trim insert blue (plastic) early 2000 mk.I</t>
  </si>
  <si>
    <t>door trim insert red (plastic) early 2000 mk.I</t>
  </si>
  <si>
    <t>818221</t>
  </si>
  <si>
    <r>
      <t>track rod end 2000/2.5 mk.II (PAS)</t>
    </r>
    <r>
      <rPr>
        <b/>
        <sz val="10"/>
        <rFont val="Arial"/>
        <family val="0"/>
      </rPr>
      <t xml:space="preserve"> see GSJ 157</t>
    </r>
  </si>
  <si>
    <t>driveshaft half (yoke) 2000 mk.II/Stag</t>
  </si>
  <si>
    <t>138690</t>
  </si>
  <si>
    <t>158534</t>
  </si>
  <si>
    <r>
      <t xml:space="preserve">(UKC 6338) seat belt sensor Spit.1500/2000/Stag etc. </t>
    </r>
    <r>
      <rPr>
        <b/>
        <sz val="10"/>
        <rFont val="Arial"/>
        <family val="2"/>
      </rPr>
      <t>see TSSC</t>
    </r>
  </si>
  <si>
    <t>807773</t>
  </si>
  <si>
    <t>154380</t>
  </si>
  <si>
    <t>(TR tray)</t>
  </si>
  <si>
    <r>
      <t xml:space="preserve">(GEX 7502) front exhaust bracket </t>
    </r>
    <r>
      <rPr>
        <b/>
        <sz val="10"/>
        <rFont val="Arial"/>
        <family val="2"/>
      </rPr>
      <t>see GEX 7502</t>
    </r>
  </si>
  <si>
    <t>auto. gearlever surround 2000 mk.II</t>
  </si>
  <si>
    <t>front handbrake cable 2000 mk.II</t>
  </si>
  <si>
    <t>electric clock 2000/2.5 mk.I   (some)</t>
  </si>
  <si>
    <t>main bearing shells (std) 2.5PI  mk.I</t>
  </si>
  <si>
    <t>spring, slow-running 2.5 PI</t>
  </si>
  <si>
    <t>149576</t>
  </si>
  <si>
    <t>Engine shed</t>
  </si>
  <si>
    <t>plastic end cap, LH side window moulding late 2000 sal.</t>
  </si>
  <si>
    <t>door handle gasket (large) 2000</t>
  </si>
  <si>
    <t>door handle gasket (small) 2000</t>
  </si>
  <si>
    <t>striker plate glove box 2000 mk.I</t>
  </si>
  <si>
    <t>614429</t>
  </si>
  <si>
    <r>
      <t xml:space="preserve">radiator mounting panel 2000/2500 mk.II                </t>
    </r>
    <r>
      <rPr>
        <b/>
        <sz val="10"/>
        <rFont val="Arial"/>
        <family val="0"/>
      </rPr>
      <t>mint condition</t>
    </r>
  </si>
  <si>
    <t>UKC 960</t>
  </si>
  <si>
    <t xml:space="preserve">mainshaft washer/shim .205"/.203" 2000/Stag </t>
  </si>
  <si>
    <t>UKC 1110</t>
  </si>
  <si>
    <t>GBP 198</t>
  </si>
  <si>
    <r>
      <t xml:space="preserve">brake pad set 2000/2500 mk.II </t>
    </r>
    <r>
      <rPr>
        <b/>
        <sz val="10"/>
        <rFont val="Arial"/>
        <family val="0"/>
      </rPr>
      <t>see GBP 242</t>
    </r>
  </si>
  <si>
    <t>GBP 242</t>
  </si>
  <si>
    <t>GBP 90242</t>
  </si>
  <si>
    <r>
      <t xml:space="preserve">rear road spring facelift 2000/2500 saloon </t>
    </r>
    <r>
      <rPr>
        <b/>
        <sz val="10"/>
        <rFont val="Arial"/>
        <family val="2"/>
      </rPr>
      <t>(one only)</t>
    </r>
  </si>
  <si>
    <r>
      <t xml:space="preserve">rear brake shoe 2000 mk.I (pair) </t>
    </r>
    <r>
      <rPr>
        <b/>
        <sz val="10"/>
        <rFont val="Arial"/>
        <family val="0"/>
      </rPr>
      <t xml:space="preserve">see also GBS  752 </t>
    </r>
    <r>
      <rPr>
        <b/>
        <sz val="10"/>
        <color indexed="10"/>
        <rFont val="Arial"/>
        <family val="2"/>
      </rPr>
      <t>one pair only</t>
    </r>
  </si>
  <si>
    <t>(157136) spring insulator front 2000/Stag</t>
  </si>
  <si>
    <r>
      <t xml:space="preserve">crankshaft thrust washer </t>
    </r>
    <r>
      <rPr>
        <b/>
        <sz val="10"/>
        <rFont val="Arial"/>
        <family val="2"/>
      </rPr>
      <t>"use 144195" (TSSC list)</t>
    </r>
  </si>
  <si>
    <t>brake caliper LH, 2.5PI and late 2000 mk.I/II</t>
  </si>
  <si>
    <t>308639</t>
  </si>
  <si>
    <t>BT shed 2</t>
  </si>
  <si>
    <t>726163</t>
  </si>
  <si>
    <r>
      <t xml:space="preserve">front seat slide 2000/2500 mk.II </t>
    </r>
    <r>
      <rPr>
        <b/>
        <sz val="10"/>
        <rFont val="Arial"/>
        <family val="2"/>
      </rPr>
      <t>see XKC 2485</t>
    </r>
  </si>
  <si>
    <t>XKC 2485</t>
  </si>
  <si>
    <t>badge "overdrive" 2000 mk I (late) +II</t>
  </si>
  <si>
    <t>roundel badge "PI" (mk I/mk.II)</t>
  </si>
  <si>
    <t>(153511) bottom hose (top) 2000 mk.II PAS</t>
  </si>
  <si>
    <t>GRH 555</t>
  </si>
  <si>
    <t>lens, number plate light 2000 mk I/II + estates</t>
  </si>
  <si>
    <t xml:space="preserve">window winder escutcheon (black plastic) 2000 mk.II </t>
  </si>
  <si>
    <t xml:space="preserve">headlamp backing panel RH mk.I        </t>
  </si>
  <si>
    <r>
      <t xml:space="preserve">radiator grille 2000 mk.I                     </t>
    </r>
    <r>
      <rPr>
        <sz val="10"/>
        <rFont val="Arial"/>
        <family val="0"/>
      </rPr>
      <t xml:space="preserve">  </t>
    </r>
  </si>
  <si>
    <r>
      <t xml:space="preserve">radiator grille 2000 mk.I (shop soiled)  </t>
    </r>
    <r>
      <rPr>
        <sz val="10"/>
        <rFont val="Arial"/>
        <family val="0"/>
      </rPr>
      <t xml:space="preserve"> </t>
    </r>
  </si>
  <si>
    <t>quarter bumper RH 2000 mk.II saloon earlier/TR6</t>
  </si>
  <si>
    <t xml:space="preserve">rear brake drum 2000 mk.I/TR4A </t>
  </si>
  <si>
    <t xml:space="preserve">rear wing chrome strip RH 2000 mk.II sal.         </t>
  </si>
  <si>
    <r>
      <t xml:space="preserve">radiator grille black (alloy) early 2.5PI mk.II       </t>
    </r>
  </si>
  <si>
    <t>lower valve spring collar 2000 mk.I/GT6 mk.I</t>
  </si>
  <si>
    <t>temp. gauge (white) early mk.I</t>
  </si>
  <si>
    <t>ammeter/baseplate assy. (white) early</t>
  </si>
  <si>
    <t>rubber glazing strip, front door glass carrier 2000</t>
  </si>
  <si>
    <t>plastic hinge pin 2000 mk.I console</t>
  </si>
  <si>
    <t>rear centre bumper 2000 mk.II estate (holes)</t>
  </si>
  <si>
    <t>917818</t>
  </si>
  <si>
    <t>Apr. 2014</t>
  </si>
  <si>
    <t>615976</t>
  </si>
  <si>
    <t>clutch operating fork 2000/Stag/TR</t>
  </si>
  <si>
    <t>A10</t>
  </si>
  <si>
    <t>(dashboard) ashtray/retainer assembly late mk.I</t>
  </si>
  <si>
    <t>816380</t>
  </si>
  <si>
    <t>door locking link, RH front 2000</t>
  </si>
  <si>
    <t>fuel filter assy. 2.5PI   (all)</t>
  </si>
  <si>
    <t>215336</t>
  </si>
  <si>
    <t>twin choke cable 2.5PI mk.I</t>
  </si>
  <si>
    <r>
      <t xml:space="preserve">sender unit Stag </t>
    </r>
    <r>
      <rPr>
        <b/>
        <sz val="10"/>
        <rFont val="Arial"/>
        <family val="0"/>
      </rPr>
      <t>see 218103</t>
    </r>
  </si>
  <si>
    <t>215350</t>
  </si>
  <si>
    <r>
      <t xml:space="preserve">front engine plate gasket </t>
    </r>
    <r>
      <rPr>
        <b/>
        <sz val="10"/>
        <rFont val="Arial"/>
        <family val="2"/>
      </rPr>
      <t>see TSSC list</t>
    </r>
  </si>
  <si>
    <t>153726</t>
  </si>
  <si>
    <t xml:space="preserve">horn ring 2000 mk.I facelift       </t>
  </si>
  <si>
    <t>516125</t>
  </si>
  <si>
    <t>side/flasher base front LH 2000 mk 1</t>
  </si>
  <si>
    <t>gasket rear light mk 1/ estates</t>
  </si>
  <si>
    <r>
      <t xml:space="preserve">"D"-clamp 2000/2.5 (1.75")  </t>
    </r>
    <r>
      <rPr>
        <b/>
        <sz val="10"/>
        <rFont val="Arial"/>
        <family val="2"/>
      </rPr>
      <t>see GEX 7506</t>
    </r>
  </si>
  <si>
    <t>911537</t>
  </si>
  <si>
    <t>drive shaft assy 2000 mk 1 (less hub)</t>
  </si>
  <si>
    <t>154671</t>
  </si>
  <si>
    <t>wiper arm chrome 2000 mk.II LH</t>
  </si>
  <si>
    <t>154672</t>
  </si>
  <si>
    <t>UKC 351</t>
  </si>
  <si>
    <t xml:space="preserve">brake shoe rivet 2000/Stag    </t>
  </si>
  <si>
    <t>GSP 4382</t>
  </si>
  <si>
    <t>W7/W13</t>
  </si>
  <si>
    <t>139545</t>
  </si>
  <si>
    <t>washer, drive plate to crank early 2000 mk.I auto.</t>
  </si>
  <si>
    <t>139570</t>
  </si>
  <si>
    <t>front exhaust bracket 2000 mk.I o/d (some)</t>
  </si>
  <si>
    <t>door skin rear LH 2000</t>
  </si>
  <si>
    <t>door skin rear RH 2000</t>
  </si>
  <si>
    <t xml:space="preserve">door skin front LH 2000            </t>
  </si>
  <si>
    <t>door skin front RH 2000</t>
  </si>
  <si>
    <t>706869</t>
  </si>
  <si>
    <t xml:space="preserve">GMC 1012/AEU 1805 clutch master cyl. 2000/2500 mk.II         </t>
  </si>
  <si>
    <t xml:space="preserve">distance piece 2000 mk.II auto </t>
  </si>
  <si>
    <t>05/11</t>
  </si>
  <si>
    <t>rear brake cylinder gasket 2000 mk.II</t>
  </si>
  <si>
    <t>518698</t>
  </si>
  <si>
    <t>TKC 3008</t>
  </si>
  <si>
    <t>UKC 3983</t>
  </si>
  <si>
    <t>UKC 4374</t>
  </si>
  <si>
    <t xml:space="preserve">reverse gear 2000                  </t>
  </si>
  <si>
    <t>128638</t>
  </si>
  <si>
    <t>housing, diff. side oil seal 2000/Stag/TR</t>
  </si>
  <si>
    <t>outer sill LH 2000 mk.II saloon</t>
  </si>
  <si>
    <t>outer sill RH 2000 mk.II saloon</t>
  </si>
  <si>
    <t>706870</t>
  </si>
  <si>
    <t>hinge rear upper LH 2000</t>
  </si>
  <si>
    <t>706871</t>
  </si>
  <si>
    <t>front servo assy. auto box 2000 mk.II (not 2.5)</t>
  </si>
  <si>
    <t>513521</t>
  </si>
  <si>
    <t>"o" ring, auto box 2000/2500</t>
  </si>
  <si>
    <t>216250</t>
  </si>
  <si>
    <t>TKC 5121</t>
  </si>
  <si>
    <t>158712</t>
  </si>
  <si>
    <t>K9A</t>
  </si>
  <si>
    <t>112867</t>
  </si>
  <si>
    <t xml:space="preserve">gasket, air cleaner box, 2000TC, 2500TC/"S"  </t>
  </si>
  <si>
    <t>ZKC 711</t>
  </si>
  <si>
    <t>ZKC 821</t>
  </si>
  <si>
    <t>136936</t>
  </si>
  <si>
    <t>Q Bin 13</t>
  </si>
  <si>
    <t>Q Bin 21</t>
  </si>
  <si>
    <t>NKC 82</t>
  </si>
  <si>
    <t>NKC 83</t>
  </si>
  <si>
    <t>306267</t>
  </si>
  <si>
    <t>gearbox top cover extension early mk.I</t>
  </si>
  <si>
    <t>627369</t>
  </si>
  <si>
    <r>
      <t>USED</t>
    </r>
    <r>
      <rPr>
        <sz val="10"/>
        <color indexed="12"/>
        <rFont val="Arial"/>
        <family val="2"/>
      </rPr>
      <t xml:space="preserve"> securing ring, viscous fan, late 2000/2500 </t>
    </r>
    <r>
      <rPr>
        <b/>
        <sz val="10"/>
        <color indexed="12"/>
        <rFont val="Arial"/>
        <family val="2"/>
      </rPr>
      <t>surface rust</t>
    </r>
  </si>
  <si>
    <r>
      <t xml:space="preserve">wiper rocker switch (2-speed) 2.5PI mk.I  </t>
    </r>
    <r>
      <rPr>
        <b/>
        <sz val="10"/>
        <rFont val="Arial"/>
        <family val="2"/>
      </rPr>
      <t>RARE</t>
    </r>
  </si>
  <si>
    <t>driveshaft assembly 2000 mk.II/Stag   (less hub)</t>
  </si>
  <si>
    <t xml:space="preserve">Smiths battery condition indicator 2000 mk.II       </t>
  </si>
  <si>
    <t>Smiths temp gauge 2000 mk.II early (etc)</t>
  </si>
  <si>
    <t>Smiths fuel gauge 2000 mk.II early (etc)</t>
  </si>
  <si>
    <r>
      <t>lower wishbone (bare) all 2000/2.5 and Stag</t>
    </r>
    <r>
      <rPr>
        <b/>
        <sz val="10"/>
        <rFont val="Arial"/>
        <family val="0"/>
      </rPr>
      <t xml:space="preserve"> </t>
    </r>
  </si>
  <si>
    <t>(210643) rear lamp assy. mk 1/ all estate cars</t>
  </si>
  <si>
    <t>rubbing strip 2000 estate  26.5"</t>
  </si>
  <si>
    <r>
      <t xml:space="preserve">gearlever </t>
    </r>
    <r>
      <rPr>
        <b/>
        <u val="single"/>
        <sz val="10"/>
        <rFont val="Arial"/>
        <family val="2"/>
      </rPr>
      <t>early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2000 mk.I (to gearbox no. MB 9984)</t>
    </r>
  </si>
  <si>
    <t>door handle/keys LH front mk.I</t>
  </si>
  <si>
    <t xml:space="preserve">clutch master cylinder later 2000/2.5PI mk I (separate reservoir type)  </t>
  </si>
  <si>
    <t>614222</t>
  </si>
  <si>
    <t>finisher, windscreen trim 2000</t>
  </si>
  <si>
    <t>614384</t>
  </si>
  <si>
    <t>L2</t>
  </si>
  <si>
    <t>windscreen washer motor/lid late mk.I</t>
  </si>
  <si>
    <t>washer bottle bracket 2000/1300 etc</t>
  </si>
  <si>
    <t>W2</t>
  </si>
  <si>
    <t>speedo cable 2000 auto. BW35 (up to ME13096/MG7056)</t>
  </si>
  <si>
    <t>GEG 115</t>
  </si>
  <si>
    <t>(Payen) head set 2000 mk.I</t>
  </si>
  <si>
    <r>
      <t xml:space="preserve">alloy radiator grille earlier 2000 mk.II </t>
    </r>
    <r>
      <rPr>
        <b/>
        <sz val="10"/>
        <rFont val="Arial"/>
        <family val="0"/>
      </rPr>
      <t>mint condition</t>
    </r>
  </si>
  <si>
    <r>
      <t xml:space="preserve">window winder assy. RH front 2000/2500 </t>
    </r>
    <r>
      <rPr>
        <b/>
        <sz val="10"/>
        <rFont val="Arial"/>
        <family val="0"/>
      </rPr>
      <t>1975 on</t>
    </r>
  </si>
  <si>
    <r>
      <t xml:space="preserve">seat slide (plain side) </t>
    </r>
    <r>
      <rPr>
        <b/>
        <sz val="10"/>
        <rFont val="Arial"/>
        <family val="0"/>
      </rPr>
      <t>late</t>
    </r>
    <r>
      <rPr>
        <sz val="10"/>
        <rFont val="Arial"/>
        <family val="2"/>
      </rPr>
      <t xml:space="preserve"> 2000/2500 (probably also fits earlier)</t>
    </r>
  </si>
  <si>
    <t>drag strut RH/LH 2000 (non-antirollbar)</t>
  </si>
  <si>
    <t>night dimming relay (blue) 2000/1300FWD</t>
  </si>
  <si>
    <t>520403</t>
  </si>
  <si>
    <r>
      <t xml:space="preserve">speedo drive pinion (o/d) late 2000/2.5 </t>
    </r>
    <r>
      <rPr>
        <b/>
        <sz val="10"/>
        <rFont val="Arial"/>
        <family val="2"/>
      </rPr>
      <t>see O/D list</t>
    </r>
  </si>
  <si>
    <t>W20</t>
  </si>
  <si>
    <r>
      <t xml:space="preserve">aircleaner gasket earlier 2000 mk.II </t>
    </r>
    <r>
      <rPr>
        <b/>
        <sz val="10"/>
        <rFont val="Arial"/>
        <family val="0"/>
      </rPr>
      <t>see TSSC list</t>
    </r>
  </si>
  <si>
    <t>diff gear (sunwheel)16 teeth 2000/TR</t>
  </si>
  <si>
    <t>anti-vibration strap 2000 mk I LH/RH</t>
  </si>
  <si>
    <t>moulding, top of rear LH door saloon</t>
  </si>
  <si>
    <t>3rd speed gear 2000 mk.II/TR/Stag</t>
  </si>
  <si>
    <t>oil seal gearbox rear extension mk.I/II, also Stag, TR etc</t>
  </si>
  <si>
    <t>oilseal rear hub outer 2000/Stag/TR (original leather type)</t>
  </si>
  <si>
    <t>810372</t>
  </si>
  <si>
    <t>108496</t>
  </si>
  <si>
    <r>
      <t>USED</t>
    </r>
    <r>
      <rPr>
        <sz val="10"/>
        <rFont val="Arial"/>
        <family val="2"/>
      </rPr>
      <t xml:space="preserve"> inlet manifold 2000 mk.II (for Strombergs)</t>
    </r>
    <r>
      <rPr>
        <b/>
        <sz val="10"/>
        <rFont val="Arial"/>
        <family val="0"/>
      </rPr>
      <t xml:space="preserve"> c/w good banjo</t>
    </r>
  </si>
  <si>
    <t>front carb. 2000 mk II early (Stromberg)</t>
  </si>
  <si>
    <t>C17tray</t>
  </si>
  <si>
    <r>
      <t xml:space="preserve">fanbelt 2000 mk.I late  </t>
    </r>
    <r>
      <rPr>
        <b/>
        <sz val="10"/>
        <rFont val="Arial"/>
        <family val="2"/>
      </rPr>
      <t>see GFB 168</t>
    </r>
  </si>
  <si>
    <t>XKC 537</t>
  </si>
  <si>
    <t>(Lucas 72841) wiper wheelbox 2000/2500 mk.II</t>
  </si>
  <si>
    <t>RTC 553</t>
  </si>
  <si>
    <r>
      <t>steering column top bush 2000/Dol etc</t>
    </r>
    <r>
      <rPr>
        <b/>
        <sz val="10"/>
        <rFont val="Arial"/>
        <family val="2"/>
      </rPr>
      <t xml:space="preserve"> see Dol. list</t>
    </r>
  </si>
  <si>
    <t>151456</t>
  </si>
  <si>
    <t>ignition switch 2000 mk.II (early) /Stag mk.I</t>
  </si>
  <si>
    <r>
      <t xml:space="preserve">trailing arm RH </t>
    </r>
    <r>
      <rPr>
        <b/>
        <sz val="10"/>
        <rFont val="Arial"/>
        <family val="0"/>
      </rPr>
      <t>see 217002</t>
    </r>
  </si>
  <si>
    <t xml:space="preserve">inner wheelarch LH 2000 mk.I           </t>
  </si>
  <si>
    <t>rear outer panel/valance 2000 mk.II saloon</t>
  </si>
  <si>
    <t>wheelnut 2000/2.5/TR</t>
  </si>
  <si>
    <t>rotor arm (C.I. Co. R52 period pattern part)</t>
  </si>
  <si>
    <t>double-ended fuel pipe union, 2.5PI/TR5/6</t>
  </si>
  <si>
    <t>W16</t>
  </si>
  <si>
    <t>513770</t>
  </si>
  <si>
    <r>
      <t xml:space="preserve">shaft and gear (105 deg.), wiper motor, 2000/2.5PI mk.I </t>
    </r>
    <r>
      <rPr>
        <b/>
        <sz val="10"/>
        <rFont val="Arial"/>
        <family val="2"/>
      </rPr>
      <t>only</t>
    </r>
  </si>
  <si>
    <t xml:space="preserve">rear overdrive mounting 2000    </t>
  </si>
  <si>
    <t xml:space="preserve">bush steering u/j early 2000              </t>
  </si>
  <si>
    <t xml:space="preserve">stub axle all 2000/2500                                         </t>
  </si>
  <si>
    <t>slip joint (inner half of driveshaft) 2000 mk.II etc</t>
  </si>
  <si>
    <t xml:space="preserve">constant pinion gear 2000/Stag/TR                </t>
  </si>
  <si>
    <t xml:space="preserve">fuel tank air vent hose saloon           </t>
  </si>
  <si>
    <t xml:space="preserve">metal tube, air inlet 2.5PI/TR              </t>
  </si>
  <si>
    <t xml:space="preserve">inner axle shaft RH 2000/2500/Stag/TR5            </t>
  </si>
  <si>
    <t xml:space="preserve">axle shaft drive flange 2000 mk.II/Stag/TR5/TR6     </t>
  </si>
  <si>
    <r>
      <t xml:space="preserve">adaptor flange steering column 2000 </t>
    </r>
    <r>
      <rPr>
        <b/>
        <sz val="10"/>
        <rFont val="Arial"/>
        <family val="2"/>
      </rPr>
      <t>see also 156270</t>
    </r>
  </si>
  <si>
    <t xml:space="preserve">breather (flame trap) 2.5PI/TR5/6              </t>
  </si>
  <si>
    <t xml:space="preserve">PAS pulley (crank) early 2000 mk.II        </t>
  </si>
  <si>
    <t xml:space="preserve">connector, auto. trans. oil cooler (all)  </t>
  </si>
  <si>
    <t>washer, lower, strut top</t>
  </si>
  <si>
    <t>145505</t>
  </si>
  <si>
    <t xml:space="preserve">exhaust valve 2000 mk.II        </t>
  </si>
  <si>
    <t>knob only, cigar lighter 2000 mk.II etc</t>
  </si>
  <si>
    <t>timing chain tensioner 2.5 (duplex) 2500/PI/TR</t>
  </si>
  <si>
    <t xml:space="preserve">SPRING PLATFORM LH 2000            </t>
  </si>
  <si>
    <t xml:space="preserve">SPRING PLATFORM RH 2000            </t>
  </si>
  <si>
    <t>handbrake linkage boot 2000 mk.II</t>
  </si>
  <si>
    <t>209902</t>
  </si>
  <si>
    <t>reverse gear selector shaft 2000/Stag/TR6</t>
  </si>
  <si>
    <t>210513</t>
  </si>
  <si>
    <t>903474</t>
  </si>
  <si>
    <r>
      <t xml:space="preserve">inlet valve 2000 mk.I/Vitesse (mk.I engine) </t>
    </r>
    <r>
      <rPr>
        <b/>
        <sz val="10"/>
        <rFont val="Arial"/>
        <family val="2"/>
      </rPr>
      <t>see TSSC list</t>
    </r>
  </si>
  <si>
    <t>rear door window inside seal RH/LH 2000</t>
  </si>
  <si>
    <t>tailgate glass bright finisher strip</t>
  </si>
  <si>
    <t>D18 tray</t>
  </si>
  <si>
    <t>tapped plate front lower hinge 2000</t>
  </si>
  <si>
    <t>brake disk dustshield LH all 2000</t>
  </si>
  <si>
    <t>door latch assy. RH front 2000 mk.I</t>
  </si>
  <si>
    <t>door latch assy. LH rear 2000 mk.I</t>
  </si>
  <si>
    <t>steering lock and door handle set mk.II</t>
  </si>
  <si>
    <t>517462</t>
  </si>
  <si>
    <t>starter pinion (pre-engaged) 2.5PI/TR6</t>
  </si>
  <si>
    <t>threaded brass fuel filler neck some early 2000 mk.I</t>
  </si>
  <si>
    <t>rear LH door handle 2000</t>
  </si>
  <si>
    <t>lower diff. mounting saloon mk.II</t>
  </si>
  <si>
    <r>
      <t xml:space="preserve">manifold gasket 6-cyl. mk.II engines </t>
    </r>
    <r>
      <rPr>
        <b/>
        <sz val="10"/>
        <rFont val="Arial"/>
        <family val="2"/>
      </rPr>
      <t>see GEG 682</t>
    </r>
  </si>
  <si>
    <t>GEG 682</t>
  </si>
  <si>
    <t>rear inner valance panel 2000 II sal.</t>
  </si>
  <si>
    <t>combination tool (hubcap removal) 2000/Stag</t>
  </si>
  <si>
    <t>518110</t>
  </si>
  <si>
    <t>steering arm 2000/Stag RH PAS  (stamped "P")</t>
  </si>
  <si>
    <t xml:space="preserve">shim, trailing arm to subframe 2000 </t>
  </si>
  <si>
    <t>servo kit 2000 mk.I early</t>
  </si>
  <si>
    <r>
      <t xml:space="preserve">servo kit 2000 mk.I  </t>
    </r>
    <r>
      <rPr>
        <b/>
        <sz val="10"/>
        <rFont val="Arial"/>
        <family val="2"/>
      </rPr>
      <t>incomplete no diaphragm</t>
    </r>
  </si>
  <si>
    <t>513465</t>
  </si>
  <si>
    <r>
      <t xml:space="preserve">side/flasher lamp 2000 mk.I RH </t>
    </r>
    <r>
      <rPr>
        <b/>
        <sz val="10"/>
        <rFont val="Arial"/>
        <family val="2"/>
      </rPr>
      <t>(shopsoiled)</t>
    </r>
  </si>
  <si>
    <t>619122</t>
  </si>
  <si>
    <r>
      <t xml:space="preserve">seal, filler cap to body 2000 estate </t>
    </r>
    <r>
      <rPr>
        <b/>
        <sz val="10"/>
        <rFont val="Arial"/>
        <family val="2"/>
      </rPr>
      <t>see TSSC list</t>
    </r>
  </si>
  <si>
    <t xml:space="preserve">motif "2000", rear bumper mk 1   </t>
  </si>
  <si>
    <t>tab washer, power steering rack 2000/Stag</t>
  </si>
  <si>
    <t>B6 tray</t>
  </si>
  <si>
    <t>151458</t>
  </si>
  <si>
    <r>
      <t xml:space="preserve">light switches 2000 mk.I  (to 1967) </t>
    </r>
    <r>
      <rPr>
        <b/>
        <sz val="10"/>
        <rFont val="Arial"/>
        <family val="2"/>
      </rPr>
      <t xml:space="preserve">see also 146590            </t>
    </r>
  </si>
  <si>
    <r>
      <t xml:space="preserve">outer rear hub bearing 2000 etc </t>
    </r>
    <r>
      <rPr>
        <b/>
        <sz val="10"/>
        <rFont val="Arial"/>
        <family val="0"/>
      </rPr>
      <t>see TSSC list</t>
    </r>
  </si>
  <si>
    <r>
      <t xml:space="preserve">outer rear hub bearing 2000 etc </t>
    </r>
    <r>
      <rPr>
        <b/>
        <sz val="10"/>
        <rFont val="Arial"/>
        <family val="2"/>
      </rPr>
      <t>see GHB 112</t>
    </r>
  </si>
  <si>
    <t xml:space="preserve">thrust washer strut top       </t>
  </si>
  <si>
    <t>308632</t>
  </si>
  <si>
    <t>brake caliper RH, 2.5PI and late 2000 mk.I/II</t>
  </si>
  <si>
    <t>NKC 9</t>
  </si>
  <si>
    <t>speedo early 2000 mk.II  (s/h)</t>
  </si>
  <si>
    <t>fuel tank sender unit 2000 estate/Stag</t>
  </si>
  <si>
    <t>driver's handbook, 2.5PI mk.I (v.g.c.)</t>
  </si>
  <si>
    <t>D15</t>
  </si>
  <si>
    <r>
      <t xml:space="preserve">diff. mounting rubber late mk.II  estate  </t>
    </r>
    <r>
      <rPr>
        <b/>
        <sz val="10"/>
        <rFont val="Arial"/>
        <family val="2"/>
      </rPr>
      <t>"use 134235"</t>
    </r>
  </si>
  <si>
    <t>diff. mounting rubber some late mk.II saloon</t>
  </si>
  <si>
    <t>139216</t>
  </si>
  <si>
    <t xml:space="preserve">rubber bush rear damper top 2000   </t>
  </si>
  <si>
    <t>exterior window weatherstrip front LH 2000  (45cm)</t>
  </si>
  <si>
    <t>All parts are NOS (new old stock) and of genuine origin unless stated otherwise.</t>
  </si>
  <si>
    <t>NLS</t>
  </si>
  <si>
    <t>500524</t>
  </si>
  <si>
    <t xml:space="preserve">headlamp surround mk.I LH            </t>
  </si>
  <si>
    <t xml:space="preserve">tailgate assy. 2000 estate car          </t>
  </si>
  <si>
    <t>veneered door capping LH rear, 2000 mk.I (marks)</t>
  </si>
  <si>
    <t>headlamp surround mk.I RH</t>
  </si>
  <si>
    <t>steering wheel 2.5PI/2500 mk.II, Stag mk.I</t>
  </si>
  <si>
    <r>
      <t xml:space="preserve">temperature gauge (round) early 2.5PImk.II </t>
    </r>
    <r>
      <rPr>
        <b/>
        <sz val="10"/>
        <rFont val="Arial"/>
        <family val="2"/>
      </rPr>
      <t>see Dol. list</t>
    </r>
  </si>
  <si>
    <t>shed floor</t>
  </si>
  <si>
    <t>synchro hub 3rd/4th 2000 mk. II</t>
  </si>
  <si>
    <t>slip joint (inner half of driveshaft) 2000 mk.I/II, TR5/6 etc</t>
  </si>
  <si>
    <t>front suspension turret RH 2000/2500</t>
  </si>
  <si>
    <t>gasket rear light/body mk.I/est.</t>
  </si>
  <si>
    <r>
      <t xml:space="preserve">head gasket set 2.5PI   </t>
    </r>
    <r>
      <rPr>
        <b/>
        <sz val="10"/>
        <rFont val="Arial"/>
        <family val="2"/>
      </rPr>
      <t>see GEG 179</t>
    </r>
  </si>
  <si>
    <t>521091</t>
  </si>
  <si>
    <t>521153</t>
  </si>
  <si>
    <t>509923</t>
  </si>
  <si>
    <t>SP 75G</t>
  </si>
  <si>
    <t>TKC 381</t>
  </si>
  <si>
    <t>08/13</t>
  </si>
  <si>
    <t xml:space="preserve">large number plate lamp rim mk.II            </t>
  </si>
  <si>
    <t xml:space="preserve">heater control cable (18" long) 2000 mk.II  </t>
  </si>
  <si>
    <t>quarterlight frame/catch (bare) late mk.I/mk.II 2000</t>
  </si>
  <si>
    <t>501005</t>
  </si>
  <si>
    <t>(AC 7971211) fuel pump diaphragm 2000 etc</t>
  </si>
  <si>
    <t>502556</t>
  </si>
  <si>
    <t>thrust washer kit 2000/2500/Stag auto box</t>
  </si>
  <si>
    <t>bracket throttle linkage 2000 mk.II  (Stromberg)</t>
  </si>
  <si>
    <t xml:space="preserve">rear wing saloon LH 2000 mk I      </t>
  </si>
  <si>
    <r>
      <t xml:space="preserve">rear rubber mat 2000/1300FWD </t>
    </r>
    <r>
      <rPr>
        <b/>
        <sz val="10"/>
        <rFont val="Arial"/>
        <family val="0"/>
      </rPr>
      <t>see Dol. list</t>
    </r>
  </si>
  <si>
    <t>Part no.</t>
  </si>
  <si>
    <t>Description</t>
  </si>
  <si>
    <t>Unit price</t>
  </si>
  <si>
    <t>Location</t>
  </si>
  <si>
    <t>x</t>
  </si>
  <si>
    <t xml:space="preserve">front wing LH 2000 mk I            </t>
  </si>
  <si>
    <t xml:space="preserve">front wing RH 2000 mk I </t>
  </si>
  <si>
    <t>570197</t>
  </si>
  <si>
    <r>
      <t xml:space="preserve">(Lockheed) brake pad set 2000/2500 mk.II/Stag </t>
    </r>
    <r>
      <rPr>
        <b/>
        <sz val="10"/>
        <rFont val="Arial"/>
        <family val="2"/>
      </rPr>
      <t>(inc. pins/shims)</t>
    </r>
  </si>
  <si>
    <r>
      <t xml:space="preserve">(AC 1530250) seal, oil filter 2000/2500 etc.   </t>
    </r>
    <r>
      <rPr>
        <b/>
        <sz val="10"/>
        <rFont val="Arial"/>
        <family val="2"/>
      </rPr>
      <t>see TSSC list</t>
    </r>
  </si>
  <si>
    <r>
      <t>countershaft gears, 1st/reverse 2000/TR etc</t>
    </r>
    <r>
      <rPr>
        <b/>
        <sz val="10"/>
        <rFont val="Arial"/>
        <family val="0"/>
      </rPr>
      <t xml:space="preserve"> </t>
    </r>
  </si>
  <si>
    <r>
      <t xml:space="preserve">(214239) fanbelt 2000 mk.II etc. </t>
    </r>
    <r>
      <rPr>
        <b/>
        <sz val="10"/>
        <rFont val="Arial"/>
        <family val="2"/>
      </rPr>
      <t>see GCB 11088</t>
    </r>
  </si>
  <si>
    <t>GFB 168</t>
  </si>
  <si>
    <t>218500</t>
  </si>
  <si>
    <t>158777</t>
  </si>
  <si>
    <t>auto gearbox/torque converter 2000 mk.I early</t>
  </si>
  <si>
    <t>GEX 1476</t>
  </si>
  <si>
    <t>tailpipe 2000 mk. II estate</t>
  </si>
  <si>
    <t>Box, S floor</t>
  </si>
  <si>
    <t>133235</t>
  </si>
  <si>
    <r>
      <t xml:space="preserve">sleeve, timing cover oilseal </t>
    </r>
    <r>
      <rPr>
        <b/>
        <sz val="10"/>
        <rFont val="Arial"/>
        <family val="2"/>
      </rPr>
      <t>see TSSC list</t>
    </r>
  </si>
  <si>
    <t>stainless front door strip RH mk.II</t>
  </si>
  <si>
    <t>cover, rear seat squab, shadow blue (nylon) mk.II</t>
  </si>
  <si>
    <r>
      <t>dipstick all 2.5PI, 2500 models (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2000)</t>
    </r>
  </si>
  <si>
    <r>
      <t xml:space="preserve">exhaust rubber mounting 2000/Dol.  </t>
    </r>
    <r>
      <rPr>
        <b/>
        <sz val="10"/>
        <rFont val="Arial"/>
        <family val="2"/>
      </rPr>
      <t>see Dolomite list</t>
    </r>
  </si>
  <si>
    <t>56712</t>
  </si>
  <si>
    <t>domed core plug 1 1/4" diameter see TSSC list</t>
  </si>
  <si>
    <r>
      <t>GOOD USED</t>
    </r>
    <r>
      <rPr>
        <sz val="10"/>
        <rFont val="Arial"/>
        <family val="2"/>
      </rPr>
      <t xml:space="preserve"> big castellated nut for fr. strut mount 138876 2000 etc</t>
    </r>
  </si>
  <si>
    <t>RARE!</t>
  </si>
  <si>
    <t>Items in red have been added to stock since May 2015</t>
  </si>
  <si>
    <r>
      <t xml:space="preserve">hazard warning switch   </t>
    </r>
    <r>
      <rPr>
        <b/>
        <sz val="10"/>
        <rFont val="Arial"/>
        <family val="2"/>
      </rPr>
      <t>see TSSC list</t>
    </r>
  </si>
  <si>
    <t>722680</t>
  </si>
  <si>
    <t>149996</t>
  </si>
  <si>
    <t>C top box 3</t>
  </si>
  <si>
    <t>576474</t>
  </si>
  <si>
    <r>
      <t xml:space="preserve">rear wing RH 2000 mk.II saloon  </t>
    </r>
    <r>
      <rPr>
        <b/>
        <sz val="10"/>
        <rFont val="Arial"/>
        <family val="2"/>
      </rPr>
      <t>(very rusty, needs blasting)</t>
    </r>
  </si>
  <si>
    <t>flasher repeater LH mk. 1  (complete)</t>
  </si>
  <si>
    <t>throttle return spring 2000 mk.I</t>
  </si>
  <si>
    <t>C18</t>
  </si>
  <si>
    <t>bush rear trailing arm to subframe 2000</t>
  </si>
  <si>
    <r>
      <t xml:space="preserve">inhibitor switch 2000 auto (Egan) </t>
    </r>
    <r>
      <rPr>
        <b/>
        <sz val="10"/>
        <rFont val="Arial"/>
        <family val="0"/>
      </rPr>
      <t>&gt;&gt;RTC 1150</t>
    </r>
  </si>
  <si>
    <t>megashed AB</t>
  </si>
  <si>
    <r>
      <t xml:space="preserve">fuel pump (glass dome) late mk.I/II </t>
    </r>
    <r>
      <rPr>
        <b/>
        <sz val="10"/>
        <rFont val="Arial"/>
        <family val="0"/>
      </rPr>
      <t>rare</t>
    </r>
  </si>
  <si>
    <t>road wheel 2000 mk 1 (4.5J x 13)</t>
  </si>
  <si>
    <t>steering rack RHS 2000 mk.I</t>
  </si>
  <si>
    <t>road wheel 2000 mk 1</t>
  </si>
  <si>
    <t>306022R</t>
  </si>
  <si>
    <r>
      <t xml:space="preserve">torque converter Type 35 box 2000/2500 </t>
    </r>
    <r>
      <rPr>
        <b/>
        <sz val="10"/>
        <rFont val="Arial"/>
        <family val="2"/>
      </rPr>
      <t>outright</t>
    </r>
  </si>
  <si>
    <t>top hose 2000 range 1975 on</t>
  </si>
  <si>
    <r>
      <t xml:space="preserve">gearlever cap </t>
    </r>
    <r>
      <rPr>
        <b/>
        <sz val="10"/>
        <rFont val="Arial"/>
        <family val="2"/>
      </rPr>
      <t xml:space="preserve">later </t>
    </r>
    <r>
      <rPr>
        <sz val="10"/>
        <rFont val="Arial"/>
        <family val="0"/>
      </rPr>
      <t xml:space="preserve">2000/2500 </t>
    </r>
    <r>
      <rPr>
        <b/>
        <sz val="10"/>
        <rFont val="Arial"/>
        <family val="2"/>
      </rPr>
      <t>see also 140816</t>
    </r>
  </si>
  <si>
    <t>see photo</t>
  </si>
  <si>
    <t>choke cable assy. very late 2000/2500 (1978&gt;)</t>
  </si>
  <si>
    <t>(in TR box)</t>
  </si>
  <si>
    <t>RTC 1314</t>
  </si>
  <si>
    <t>149551</t>
  </si>
  <si>
    <t xml:space="preserve">(Harmo 659) top hose 2000 range 1975 on </t>
  </si>
  <si>
    <t>GEG 718</t>
  </si>
  <si>
    <t>GEU 717</t>
  </si>
  <si>
    <t>accelerator cable 2.5PI mk.II 1974 on</t>
  </si>
  <si>
    <t>201350</t>
  </si>
  <si>
    <t>RKC 92</t>
  </si>
  <si>
    <t>D9</t>
  </si>
  <si>
    <t xml:space="preserve">door latch assy. LH front 2000 mk.II   </t>
  </si>
  <si>
    <t xml:space="preserve">door latch assy. RH front 2000 mk.II  </t>
  </si>
  <si>
    <t>speedo drive gearbox (Police 2000)</t>
  </si>
  <si>
    <t>C5</t>
  </si>
  <si>
    <t>521028</t>
  </si>
  <si>
    <t>(IN) metering unit connection kit (inlet) 2.5PI/TR6</t>
  </si>
  <si>
    <r>
      <t xml:space="preserve">radiator mounting panel 2000/2500 mk.II                </t>
    </r>
    <r>
      <rPr>
        <b/>
        <sz val="10"/>
        <color indexed="20"/>
        <rFont val="Arial"/>
        <family val="2"/>
      </rPr>
      <t>good condition</t>
    </r>
  </si>
  <si>
    <r>
      <t xml:space="preserve">fuel filler cap seal (estate) </t>
    </r>
    <r>
      <rPr>
        <b/>
        <sz val="10"/>
        <rFont val="Arial"/>
        <family val="0"/>
      </rPr>
      <t>see TSSC list</t>
    </r>
  </si>
  <si>
    <r>
      <t xml:space="preserve">dashboard eyeball vent 2000TC/2500TC/"S"  </t>
    </r>
    <r>
      <rPr>
        <b/>
        <sz val="10"/>
        <rFont val="Arial"/>
        <family val="0"/>
      </rPr>
      <t xml:space="preserve"> USED</t>
    </r>
  </si>
  <si>
    <t>03/14</t>
  </si>
  <si>
    <r>
      <t xml:space="preserve">gauge assembly (temp./volts/fuel) 2500TC    </t>
    </r>
    <r>
      <rPr>
        <b/>
        <sz val="10"/>
        <rFont val="Arial"/>
        <family val="0"/>
      </rPr>
      <t>USED</t>
    </r>
  </si>
  <si>
    <r>
      <t xml:space="preserve">camshaft 2000 mk.I/II 1963 to 1974 etc.  </t>
    </r>
    <r>
      <rPr>
        <b/>
        <sz val="10"/>
        <rFont val="Arial"/>
        <family val="0"/>
      </rPr>
      <t>see TSSC list</t>
    </r>
  </si>
  <si>
    <t xml:space="preserve">heater knob 2000/Stag                          </t>
  </si>
  <si>
    <t xml:space="preserve">black radio bezel 2000/Stag                    </t>
  </si>
  <si>
    <t xml:space="preserve">steering wheel pad "2500"                   </t>
  </si>
  <si>
    <t xml:space="preserve">windscreen surround LH all 2000              </t>
  </si>
  <si>
    <t>308396</t>
  </si>
  <si>
    <t>(99802) 4-way brass brake pipe union 2000</t>
  </si>
  <si>
    <t>3-way brass brake pipe union 2000</t>
  </si>
  <si>
    <t>707410</t>
  </si>
  <si>
    <t>GHS 133</t>
  </si>
  <si>
    <r>
      <t xml:space="preserve">distributor cap 2000/2500 mk.II </t>
    </r>
    <r>
      <rPr>
        <b/>
        <sz val="10"/>
        <rFont val="Arial"/>
        <family val="2"/>
      </rPr>
      <t>see TSSC list</t>
    </r>
  </si>
  <si>
    <t>interlock roller, gearchange 2000/Stag/TR/Sprint</t>
  </si>
  <si>
    <t>front hub/stud assy. 2000/Stag</t>
  </si>
  <si>
    <t>142434</t>
  </si>
  <si>
    <t>front exhaust bracket 2000 non-o/d</t>
  </si>
  <si>
    <t>anti-squeal shim 2000 mk.I (some)</t>
  </si>
  <si>
    <t xml:space="preserve">wheel stud 2000/Stag (rear) </t>
  </si>
  <si>
    <t>306785</t>
  </si>
  <si>
    <t>boot filler piece RH 2000 mk I + est.</t>
  </si>
  <si>
    <t>rubbing strip retainer channel estate</t>
  </si>
  <si>
    <t>rubbing strip 2000 estate (short)</t>
  </si>
  <si>
    <t>618841</t>
  </si>
  <si>
    <t>drag strut LH 2000 II (rollbar) + Stag</t>
  </si>
  <si>
    <t>150759</t>
  </si>
  <si>
    <t>712537</t>
  </si>
  <si>
    <t>TKC 2039</t>
  </si>
  <si>
    <t xml:space="preserve">rubber intake elbow 2.5PI mk.I     </t>
  </si>
  <si>
    <t>149409</t>
  </si>
  <si>
    <t>155047</t>
  </si>
  <si>
    <t>2nd speed gear late 2000/2500 and TR6</t>
  </si>
  <si>
    <t>138507</t>
  </si>
  <si>
    <t>149442</t>
  </si>
  <si>
    <t>bush, steel, exhaust hanger late 2.5PI mk.I</t>
  </si>
  <si>
    <t>149443</t>
  </si>
  <si>
    <t>sleeve, rubber, exhaust hanger late 2.5PI mk.I</t>
  </si>
  <si>
    <t>rear road spring 2000 mk.I sal.</t>
  </si>
  <si>
    <t>150215</t>
  </si>
  <si>
    <t xml:space="preserve">(dashtop) radio speaker grille mk.II 2000       </t>
  </si>
  <si>
    <r>
      <t xml:space="preserve">trim end cap plastic 2000 (10 degrees) mk.II </t>
    </r>
    <r>
      <rPr>
        <b/>
        <sz val="10"/>
        <rFont val="Arial"/>
        <family val="2"/>
      </rPr>
      <t>RH</t>
    </r>
  </si>
  <si>
    <r>
      <t>trim end cap plastic 2000 (10 degrees) mk.II</t>
    </r>
    <r>
      <rPr>
        <b/>
        <sz val="10"/>
        <rFont val="Arial"/>
        <family val="2"/>
      </rPr>
      <t xml:space="preserve"> LH</t>
    </r>
  </si>
  <si>
    <t>624155</t>
  </si>
  <si>
    <r>
      <t xml:space="preserve">blue plastic fuel/brake line clip     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629596</t>
    </r>
  </si>
  <si>
    <t xml:space="preserve">2000 rear interior lamp base       </t>
  </si>
  <si>
    <r>
      <t>courtesy light switch tailgate</t>
    </r>
    <r>
      <rPr>
        <b/>
        <sz val="10"/>
        <rFont val="Arial"/>
        <family val="0"/>
      </rPr>
      <t xml:space="preserve"> see TSSC list</t>
    </r>
  </si>
  <si>
    <t>badge "overdrive" early 2000</t>
  </si>
  <si>
    <r>
      <t xml:space="preserve">light switch knob </t>
    </r>
    <r>
      <rPr>
        <b/>
        <sz val="10"/>
        <rFont val="Arial"/>
        <family val="2"/>
      </rPr>
      <t>later</t>
    </r>
    <r>
      <rPr>
        <sz val="10"/>
        <rFont val="Arial"/>
        <family val="0"/>
      </rPr>
      <t xml:space="preserve"> mk 2 (no park position)</t>
    </r>
    <r>
      <rPr>
        <b/>
        <sz val="10"/>
        <rFont val="Arial"/>
        <family val="0"/>
      </rPr>
      <t>see Dol. list</t>
    </r>
  </si>
  <si>
    <t>c/t 1/05</t>
  </si>
  <si>
    <t>stainless rear door strip LH mk.II</t>
  </si>
  <si>
    <t>gearlever gaiter &amp; base black 2000 mk.II</t>
  </si>
  <si>
    <t>washer bottle 2000 mk.II (less lid/pump)</t>
  </si>
  <si>
    <t>GHB 112</t>
  </si>
  <si>
    <r>
      <t xml:space="preserve">"injection" bonnet scoop motif 2.5PI mk I  </t>
    </r>
    <r>
      <rPr>
        <b/>
        <sz val="10"/>
        <rFont val="Arial"/>
        <family val="0"/>
      </rPr>
      <t>very rare!</t>
    </r>
  </si>
  <si>
    <t>escutcheon, winder handle, black plastic mk.I</t>
  </si>
  <si>
    <t>steering wheel 2000 mk.I later (shopsoiled)</t>
  </si>
  <si>
    <t>inlet manifold 2000 mk.I</t>
  </si>
  <si>
    <t>D1 tray</t>
  </si>
  <si>
    <t>133234</t>
  </si>
  <si>
    <t>horseshoe moulding front LH 2000 mk.II</t>
  </si>
  <si>
    <t>horseshoe moulding front RH 2000 mk.II</t>
  </si>
  <si>
    <t>spring, synchro hub 2000</t>
  </si>
  <si>
    <t>153981</t>
  </si>
  <si>
    <t>122257</t>
  </si>
  <si>
    <t>crossmember nylon washer 2000/Dolomite/Stag</t>
  </si>
  <si>
    <t>Items in blue have been added to stock since August 2016</t>
  </si>
  <si>
    <r>
      <t xml:space="preserve">black alloy wheelnut 2500 "S"/Stag  </t>
    </r>
    <r>
      <rPr>
        <b/>
        <sz val="10"/>
        <color indexed="12"/>
        <rFont val="Arial"/>
        <family val="2"/>
      </rPr>
      <t>one only</t>
    </r>
  </si>
  <si>
    <t>(UKC 1549) track rod end (manual steer)</t>
  </si>
  <si>
    <t>GSJ 157</t>
  </si>
  <si>
    <t>3/12</t>
  </si>
  <si>
    <t>joint gasket rear bumper 2000 mk II early</t>
  </si>
  <si>
    <t xml:space="preserve">locating pin, gear lever socket, 2000/Stag/Sprint/TR </t>
  </si>
  <si>
    <r>
      <t xml:space="preserve">hinge front upper RH/LH 2000 </t>
    </r>
    <r>
      <rPr>
        <b/>
        <sz val="10"/>
        <rFont val="Arial"/>
        <family val="2"/>
      </rPr>
      <t>("body" half only)</t>
    </r>
  </si>
  <si>
    <t xml:space="preserve">valance front 2000 mk I                       </t>
  </si>
  <si>
    <t>903339</t>
  </si>
  <si>
    <t>inner sill RH all 2000</t>
  </si>
  <si>
    <t>steering arm (manual steer) RH</t>
  </si>
  <si>
    <t>trim end cap plastic 2000 mk.II</t>
  </si>
  <si>
    <t>heater hose 2000 mk.II</t>
  </si>
  <si>
    <r>
      <t xml:space="preserve">wiper motor </t>
    </r>
    <r>
      <rPr>
        <b/>
        <sz val="10"/>
        <rFont val="Arial"/>
        <family val="0"/>
      </rPr>
      <t>see 213705</t>
    </r>
  </si>
  <si>
    <t>front RH reinforcement panel 2000 mk.II</t>
  </si>
  <si>
    <t>817023</t>
  </si>
  <si>
    <t>door (saloon) rear LH 2000 mk.II</t>
  </si>
  <si>
    <t>817332</t>
  </si>
  <si>
    <r>
      <t xml:space="preserve">starter ring gear 2000 mk.I     </t>
    </r>
    <r>
      <rPr>
        <b/>
        <sz val="10"/>
        <rFont val="Arial"/>
        <family val="2"/>
      </rPr>
      <t>see TSSC list</t>
    </r>
  </si>
  <si>
    <t>clutch release arm 2000</t>
  </si>
  <si>
    <t>140989</t>
  </si>
  <si>
    <r>
      <t xml:space="preserve">bush rear trailing arm to subframe 2000 </t>
    </r>
    <r>
      <rPr>
        <b/>
        <sz val="10"/>
        <rFont val="Arial"/>
        <family val="2"/>
      </rPr>
      <t>shopsoiled</t>
    </r>
  </si>
  <si>
    <r>
      <t xml:space="preserve">ignition/starter switch late 2000/2500 mk.II/Stag </t>
    </r>
    <r>
      <rPr>
        <b/>
        <sz val="10"/>
        <rFont val="Arial"/>
        <family val="2"/>
      </rPr>
      <t>see Dol. List</t>
    </r>
  </si>
  <si>
    <t>oil seal 2000/Stag diff. nose</t>
  </si>
  <si>
    <r>
      <t xml:space="preserve">rear oil seal auto box 2000/Stag </t>
    </r>
    <r>
      <rPr>
        <b/>
        <sz val="10"/>
        <rFont val="Arial"/>
        <family val="0"/>
      </rPr>
      <t>see 513609</t>
    </r>
  </si>
  <si>
    <r>
      <t xml:space="preserve">thrust washer, mainshaft  .199"/.197" 2000/Stag/Sprint/TR </t>
    </r>
    <r>
      <rPr>
        <b/>
        <sz val="10"/>
        <rFont val="Arial"/>
        <family val="2"/>
      </rPr>
      <t>green</t>
    </r>
  </si>
  <si>
    <r>
      <t xml:space="preserve">(511545) distributor cap early 2000 </t>
    </r>
    <r>
      <rPr>
        <b/>
        <sz val="10"/>
        <rFont val="Arial"/>
        <family val="2"/>
      </rPr>
      <t>see TSSC list</t>
    </r>
  </si>
  <si>
    <t>514108</t>
  </si>
  <si>
    <t>knob, cigar lighter, early 2000 mk.I</t>
  </si>
  <si>
    <t>55707</t>
  </si>
  <si>
    <t>100164</t>
  </si>
  <si>
    <t>clutch throw-out pin</t>
  </si>
  <si>
    <t>gasket, overdrive to gearbox 2000/Stag (A-type)</t>
  </si>
  <si>
    <t>506542</t>
  </si>
  <si>
    <t xml:space="preserve">constant pinion gear 2000/2500 (input shaft)                 </t>
  </si>
  <si>
    <t>B2 tray</t>
  </si>
  <si>
    <t>steering arm 2000/Stag LH PAS (stamped "P")</t>
  </si>
  <si>
    <t xml:space="preserve">(Timken 3188S-3120)) diff. nose bearing 2000/TR/Vanguard/Sprint     </t>
  </si>
  <si>
    <t>C8</t>
  </si>
  <si>
    <r>
      <t>USED</t>
    </r>
    <r>
      <rPr>
        <sz val="10"/>
        <color indexed="20"/>
        <rFont val="Arial"/>
        <family val="2"/>
      </rPr>
      <t xml:space="preserve"> ballast resistor for coil </t>
    </r>
    <r>
      <rPr>
        <b/>
        <sz val="10"/>
        <color indexed="20"/>
        <rFont val="Arial"/>
        <family val="2"/>
      </rPr>
      <t>see also 134176A in TSSC list</t>
    </r>
  </si>
  <si>
    <t>steering wheel pad "2000" mk.II</t>
  </si>
  <si>
    <t>s/steel moulding RH, rear side window 2000 estate</t>
  </si>
  <si>
    <t>rear inner panel RH 2000 saloon</t>
  </si>
  <si>
    <t>707018</t>
  </si>
  <si>
    <t>rear filler piece LH 2000 mk.II sal.</t>
  </si>
  <si>
    <t>main bearing shells early 2000 mk.I (pairs)</t>
  </si>
  <si>
    <t>154254</t>
  </si>
  <si>
    <t>demister hose 2000 mk.II</t>
  </si>
  <si>
    <t>GHB 265</t>
  </si>
  <si>
    <t>roll pin clutch throwout sleeve 2000/Stag</t>
  </si>
  <si>
    <t>GAM 261</t>
  </si>
  <si>
    <t>GHK 1016</t>
  </si>
  <si>
    <t>bracket, tail lamp guard 2000 mk.II</t>
  </si>
  <si>
    <t>627928</t>
  </si>
  <si>
    <t>panel, RH, over rear wheel arch 2000 estate</t>
  </si>
  <si>
    <t xml:space="preserve">injector PI mk.II             </t>
  </si>
  <si>
    <t>throttle linkage 2500PI 1974/TR6</t>
  </si>
  <si>
    <t>140753</t>
  </si>
  <si>
    <t>driveshaft gaiter Stag/2000/TR</t>
  </si>
  <si>
    <t>inner axle shaft LH 2000/2500/Stag/TR5</t>
  </si>
  <si>
    <t xml:space="preserve">lights rocker switch/nacelle assy. 2000 mk.I (facelift) </t>
  </si>
  <si>
    <t>c/t 04/12</t>
  </si>
  <si>
    <t xml:space="preserve">LH rear quarter bumper mk.II estate       </t>
  </si>
  <si>
    <t>(green) inlet manifold hose 2500TC/S/late TR6</t>
  </si>
  <si>
    <t>708232</t>
  </si>
  <si>
    <t>door trim insert red (leathercloth) early 2000</t>
  </si>
  <si>
    <t>D13A</t>
  </si>
  <si>
    <t>708376</t>
  </si>
  <si>
    <t>(later pressed type) steering coupling late 2000/TR5/TR6</t>
  </si>
  <si>
    <t>138601</t>
  </si>
  <si>
    <t>rheostat switch knob 2000 mk.II</t>
  </si>
  <si>
    <t>choke cable inner 2000 mk.I</t>
  </si>
  <si>
    <t>wiper/washer switch late 2000 mk I</t>
  </si>
  <si>
    <t>engine mount packing piece 2000</t>
  </si>
  <si>
    <t>37502</t>
  </si>
  <si>
    <r>
      <t xml:space="preserve">facia wiring harness 2500 "S"  </t>
    </r>
    <r>
      <rPr>
        <b/>
        <sz val="10"/>
        <rFont val="Arial"/>
        <family val="2"/>
      </rPr>
      <t>USED (some wires cut…)</t>
    </r>
  </si>
  <si>
    <t>A top</t>
  </si>
  <si>
    <t>engine crossmember late 2000/2500 (for A/R bar)</t>
  </si>
  <si>
    <t>GHT 156</t>
  </si>
  <si>
    <t>"o"-ring speedo drive gear 2000/Stag</t>
  </si>
  <si>
    <t>552876</t>
  </si>
  <si>
    <t>metal brake pipe clip, 2000 mk. I (+Standard 8/10)</t>
  </si>
  <si>
    <t>clips</t>
  </si>
  <si>
    <t>A16</t>
  </si>
  <si>
    <t>door latch assy. LH front 2000 mk.I</t>
  </si>
  <si>
    <t>715010</t>
  </si>
  <si>
    <t>bonnet lock assy. 2000</t>
  </si>
  <si>
    <t>bearing 2000 inner axle shaft</t>
  </si>
  <si>
    <r>
      <t xml:space="preserve">push-rod 2000 mk.I </t>
    </r>
    <r>
      <rPr>
        <b/>
        <sz val="10"/>
        <rFont val="Arial"/>
        <family val="0"/>
      </rPr>
      <t>see TSSC list</t>
    </r>
  </si>
  <si>
    <r>
      <t xml:space="preserve">headlamp backing panel LH mk.I          </t>
    </r>
    <r>
      <rPr>
        <sz val="10"/>
        <rFont val="Arial"/>
        <family val="0"/>
      </rPr>
      <t xml:space="preserve">    </t>
    </r>
  </si>
  <si>
    <t>154604</t>
  </si>
  <si>
    <t>141434</t>
  </si>
  <si>
    <t xml:space="preserve">gear assy., (100 degree) wiper motor all 2000/2500 mk.II </t>
  </si>
  <si>
    <t>warning lamp cluster 2000/2.5PI mk.I</t>
  </si>
  <si>
    <t>616647</t>
  </si>
  <si>
    <t>rubber buffer, rear view mirror 2000 mk.I</t>
  </si>
  <si>
    <t>722791</t>
  </si>
  <si>
    <t>fork end 2000 mk.II</t>
  </si>
  <si>
    <t>chassis gusset RH 2000 mk. I</t>
  </si>
  <si>
    <t>306805</t>
  </si>
  <si>
    <t>dowel, drive plate to crank 2000 auto</t>
  </si>
  <si>
    <t>(151544) road wheel late 2000/2500 mk II</t>
  </si>
  <si>
    <t xml:space="preserve">washer auto. drive plate 2000  </t>
  </si>
  <si>
    <t>128323</t>
  </si>
  <si>
    <t>bolt, rubber steering coupling 2000/TR etc (1 only)</t>
  </si>
  <si>
    <t>152724</t>
  </si>
  <si>
    <t xml:space="preserve">lower swivel pin, PI throttle linkage </t>
  </si>
  <si>
    <t>216077</t>
  </si>
  <si>
    <t>petrol filler cap chrome 2000 saloon</t>
  </si>
  <si>
    <t>718750</t>
  </si>
  <si>
    <r>
      <t xml:space="preserve">locking petrol cap 2000 est./GT6 III </t>
    </r>
    <r>
      <rPr>
        <b/>
        <sz val="10"/>
        <rFont val="Arial"/>
        <family val="2"/>
      </rPr>
      <t>see TSSC list</t>
    </r>
  </si>
  <si>
    <t>718954</t>
  </si>
  <si>
    <t>stainless front door strip LH mk.II</t>
  </si>
  <si>
    <t>A end</t>
  </si>
  <si>
    <t>718955</t>
  </si>
  <si>
    <t>rear valance 2000 estate</t>
  </si>
  <si>
    <t>RKC 1549</t>
  </si>
  <si>
    <t>545066</t>
  </si>
  <si>
    <t>gearlever gaiter black 2000 mk.II</t>
  </si>
  <si>
    <r>
      <t xml:space="preserve">(KM ER72) as above </t>
    </r>
    <r>
      <rPr>
        <b/>
        <sz val="10"/>
        <rFont val="Arial"/>
        <family val="2"/>
      </rPr>
      <t>complete kit</t>
    </r>
    <r>
      <rPr>
        <sz val="10"/>
        <rFont val="Arial"/>
        <family val="0"/>
      </rPr>
      <t xml:space="preserve"> including collar</t>
    </r>
  </si>
  <si>
    <t>215595</t>
  </si>
  <si>
    <t>PI hose 2.5PI mk.I</t>
  </si>
  <si>
    <t>GCP 142</t>
  </si>
  <si>
    <t>277741</t>
  </si>
  <si>
    <t>stud kit (6) J-type overdrive                        per set</t>
  </si>
  <si>
    <t>RTC 1150</t>
  </si>
  <si>
    <t>inhibitor switch 2000 mk.II later (Lucas)</t>
  </si>
  <si>
    <t>alloy 14" road wheel 2500"S"/Stag</t>
  </si>
  <si>
    <r>
      <t>door ashtray 2000/Dol.</t>
    </r>
    <r>
      <rPr>
        <b/>
        <sz val="10"/>
        <rFont val="Arial"/>
        <family val="0"/>
      </rPr>
      <t xml:space="preserve"> see 627285</t>
    </r>
  </si>
  <si>
    <t>37H7738</t>
  </si>
  <si>
    <t xml:space="preserve">clutch master cylinder later 2000 mk I   </t>
  </si>
  <si>
    <r>
      <t xml:space="preserve">washer/wiper switch 2000(+Stag)  '72 to '74 </t>
    </r>
    <r>
      <rPr>
        <b/>
        <sz val="10"/>
        <rFont val="Arial"/>
        <family val="0"/>
      </rPr>
      <t>see Dol. list</t>
    </r>
  </si>
  <si>
    <r>
      <t xml:space="preserve">indicator switch 2000 II (+ Stag) </t>
    </r>
    <r>
      <rPr>
        <b/>
        <sz val="10"/>
        <rFont val="Arial"/>
        <family val="0"/>
      </rPr>
      <t>(LH steer)</t>
    </r>
  </si>
  <si>
    <t xml:space="preserve">pulley, PAS pump 2000/2500                  </t>
  </si>
  <si>
    <t>576530</t>
  </si>
  <si>
    <r>
      <t>USED</t>
    </r>
    <r>
      <rPr>
        <sz val="10"/>
        <rFont val="Arial"/>
        <family val="2"/>
      </rPr>
      <t xml:space="preserve"> spherical washer,  6-cyl. mk.I cyl. head to manifold </t>
    </r>
    <r>
      <rPr>
        <b/>
        <sz val="10"/>
        <rFont val="Arial"/>
        <family val="0"/>
      </rPr>
      <t>see TSSC</t>
    </r>
  </si>
  <si>
    <r>
      <t>oil sump 2000 mk.I/II</t>
    </r>
    <r>
      <rPr>
        <b/>
        <sz val="10"/>
        <rFont val="Arial"/>
        <family val="0"/>
      </rPr>
      <t xml:space="preserve"> (not 2.5/2500)</t>
    </r>
  </si>
  <si>
    <r>
      <t xml:space="preserve">felt, glass channel, front of front door, all 2000 etc. </t>
    </r>
    <r>
      <rPr>
        <b/>
        <sz val="10"/>
        <rFont val="Arial"/>
        <family val="0"/>
      </rPr>
      <t>see Dolomite list</t>
    </r>
  </si>
  <si>
    <r>
      <t>USED</t>
    </r>
    <r>
      <rPr>
        <sz val="10"/>
        <rFont val="Arial"/>
        <family val="2"/>
      </rPr>
      <t xml:space="preserve"> steering wheel pad "2500"                   </t>
    </r>
  </si>
  <si>
    <r>
      <t xml:space="preserve">interior mirror head 2000 mkII (late) </t>
    </r>
    <r>
      <rPr>
        <b/>
        <sz val="10"/>
        <rFont val="Arial"/>
        <family val="2"/>
      </rPr>
      <t>some marks on edges of glass</t>
    </r>
  </si>
  <si>
    <r>
      <t xml:space="preserve">gasket, exhaust manifold to downpipe, 2000 mk.I etc </t>
    </r>
    <r>
      <rPr>
        <b/>
        <sz val="10"/>
        <rFont val="Arial"/>
        <family val="2"/>
      </rPr>
      <t>see GEG 701</t>
    </r>
  </si>
  <si>
    <t>GEG 701</t>
  </si>
  <si>
    <r>
      <t xml:space="preserve">inner sill ("carpet side") LH all 2000 (wiring channel side) </t>
    </r>
    <r>
      <rPr>
        <b/>
        <sz val="10"/>
        <rFont val="Arial"/>
        <family val="0"/>
      </rPr>
      <t>rare part!</t>
    </r>
  </si>
  <si>
    <t>1st speed gear 2000 mk.II</t>
  </si>
  <si>
    <t>160053</t>
  </si>
  <si>
    <t>spring clip, wheel centre, alloy wheels 2500 "S"/Stag</t>
  </si>
  <si>
    <t>green clip bin</t>
  </si>
  <si>
    <t>723453</t>
  </si>
  <si>
    <t>UKC 525</t>
  </si>
  <si>
    <t>Items in purple have been added to stock since January 2014</t>
  </si>
  <si>
    <r>
      <t>USED</t>
    </r>
    <r>
      <rPr>
        <sz val="10"/>
        <rFont val="Arial"/>
        <family val="2"/>
      </rPr>
      <t xml:space="preserve"> overdrive etc. relay 2000 etc</t>
    </r>
  </si>
  <si>
    <r>
      <t xml:space="preserve">master light switch Stag to 1972 +early 2000 mk.II </t>
    </r>
    <r>
      <rPr>
        <b/>
        <sz val="10"/>
        <rFont val="Arial"/>
        <family val="0"/>
      </rPr>
      <t>see also 567790</t>
    </r>
  </si>
  <si>
    <r>
      <t xml:space="preserve">Kienzle clock 2000TC/2500TC/2500 "S"/ Dolomite  </t>
    </r>
    <r>
      <rPr>
        <b/>
        <sz val="10"/>
        <rFont val="Arial"/>
        <family val="0"/>
      </rPr>
      <t>USED</t>
    </r>
  </si>
  <si>
    <t>309156</t>
  </si>
  <si>
    <r>
      <t xml:space="preserve">lower wishbone assy. LH/RH 2000/2500/Stag </t>
    </r>
    <r>
      <rPr>
        <b/>
        <sz val="10"/>
        <color indexed="12"/>
        <rFont val="Arial"/>
        <family val="2"/>
      </rPr>
      <t>see 211930</t>
    </r>
  </si>
  <si>
    <r>
      <t>USED</t>
    </r>
    <r>
      <rPr>
        <sz val="10"/>
        <color indexed="12"/>
        <rFont val="Arial"/>
        <family val="2"/>
      </rPr>
      <t xml:space="preserve"> front crossmember</t>
    </r>
    <r>
      <rPr>
        <b/>
        <sz val="10"/>
        <color indexed="12"/>
        <rFont val="Arial"/>
        <family val="2"/>
      </rPr>
      <t xml:space="preserve"> (for PAS)</t>
    </r>
    <r>
      <rPr>
        <sz val="10"/>
        <color indexed="12"/>
        <rFont val="Arial"/>
        <family val="2"/>
      </rPr>
      <t xml:space="preserve"> late 2000/2500 and Stag</t>
    </r>
  </si>
  <si>
    <r>
      <t xml:space="preserve">(= N9Y) spark plug 2.5PI mk.I/II only </t>
    </r>
    <r>
      <rPr>
        <b/>
        <sz val="10"/>
        <rFont val="Arial"/>
        <family val="2"/>
      </rPr>
      <t>see TSSC</t>
    </r>
  </si>
  <si>
    <r>
      <t xml:space="preserve">boot hinge and torsion spring RH (sal.) </t>
    </r>
    <r>
      <rPr>
        <b/>
        <sz val="10"/>
        <rFont val="Arial"/>
        <family val="2"/>
      </rPr>
      <t>see also LH 708076</t>
    </r>
  </si>
  <si>
    <t xml:space="preserve">window winder mechanism (regulator) LH front </t>
  </si>
  <si>
    <t xml:space="preserve"> shim,diff. gear 2000/Stag/Sprint/TR .010"         </t>
  </si>
  <si>
    <t xml:space="preserve"> shim,diff. gear 2000/Stag/Sprint/TR .005"         </t>
  </si>
  <si>
    <t xml:space="preserve"> shim,diff. gear 2000/Stag/Sprint/TR .003"         </t>
  </si>
  <si>
    <t>ammeter 2000 mk.1 facelift</t>
  </si>
  <si>
    <t>NKC 84</t>
  </si>
  <si>
    <t>140404</t>
  </si>
  <si>
    <t>E1A</t>
  </si>
  <si>
    <t>E1</t>
  </si>
  <si>
    <t>614322</t>
  </si>
  <si>
    <t>pivot, stud, link assembly to rear door 2000</t>
  </si>
  <si>
    <t>rear lamp panel mk.II saloon</t>
  </si>
  <si>
    <r>
      <t xml:space="preserve">grommet, rear exhaust mount  </t>
    </r>
    <r>
      <rPr>
        <b/>
        <sz val="10"/>
        <rFont val="Arial"/>
        <family val="0"/>
      </rPr>
      <t>see GEX 7329</t>
    </r>
  </si>
  <si>
    <t>571207</t>
  </si>
  <si>
    <t>UKC 956</t>
  </si>
  <si>
    <r>
      <t xml:space="preserve">bush, steel, mainshaft 2000 etc </t>
    </r>
    <r>
      <rPr>
        <b/>
        <sz val="10"/>
        <rFont val="Arial"/>
        <family val="2"/>
      </rPr>
      <t>see also 153237</t>
    </r>
  </si>
  <si>
    <t>(Lucas 73045) PI injector earlier type</t>
  </si>
  <si>
    <t>155542</t>
  </si>
  <si>
    <t>TKC 832</t>
  </si>
  <si>
    <t>"Y" piece, 2.5PI brake vacuum tank</t>
  </si>
  <si>
    <t>154554</t>
  </si>
  <si>
    <r>
      <t xml:space="preserve">valve guide 2000/2.5 mk.II               </t>
    </r>
    <r>
      <rPr>
        <b/>
        <sz val="10"/>
        <rFont val="Arial"/>
        <family val="2"/>
      </rPr>
      <t>see TSSC list</t>
    </r>
    <r>
      <rPr>
        <sz val="10"/>
        <rFont val="Arial"/>
        <family val="0"/>
      </rPr>
      <t xml:space="preserve">   </t>
    </r>
  </si>
  <si>
    <t>K14B</t>
  </si>
  <si>
    <t>152685</t>
  </si>
  <si>
    <r>
      <t xml:space="preserve">air filter </t>
    </r>
    <r>
      <rPr>
        <b/>
        <sz val="10"/>
        <rFont val="Arial"/>
        <family val="0"/>
      </rPr>
      <t>see GFE 1048</t>
    </r>
  </si>
  <si>
    <t>GHB 101</t>
  </si>
  <si>
    <t>windscreen washer switch 2000 mk.I</t>
  </si>
  <si>
    <t>209379</t>
  </si>
  <si>
    <r>
      <t>inner front hub bearing 2000</t>
    </r>
    <r>
      <rPr>
        <b/>
        <sz val="10"/>
        <rFont val="Arial"/>
        <family val="0"/>
      </rPr>
      <t xml:space="preserve"> see TSSC list</t>
    </r>
  </si>
  <si>
    <t>GHB 102</t>
  </si>
  <si>
    <t>indicator switch mk.I (facelift late)</t>
  </si>
  <si>
    <t>front door window furry seal RH/LH 2000</t>
  </si>
  <si>
    <t>rear spring spacer early 2000</t>
  </si>
  <si>
    <t>217293</t>
  </si>
  <si>
    <t>inhibitor switch bracket 2000/Stag "A" type overdrive</t>
  </si>
  <si>
    <r>
      <t xml:space="preserve">(GSY 129) clutch slave cyl. (7/8")  </t>
    </r>
    <r>
      <rPr>
        <b/>
        <sz val="10"/>
        <rFont val="Arial"/>
        <family val="0"/>
      </rPr>
      <t>see Dol. list</t>
    </r>
  </si>
  <si>
    <t>TKC 2863</t>
  </si>
  <si>
    <r>
      <t>(CS1/DSB101) contact set earlier 2000</t>
    </r>
    <r>
      <rPr>
        <b/>
        <sz val="10"/>
        <rFont val="Arial"/>
        <family val="0"/>
      </rPr>
      <t xml:space="preserve"> see TSSC</t>
    </r>
  </si>
  <si>
    <t>GCS 118</t>
  </si>
  <si>
    <r>
      <t>USED</t>
    </r>
    <r>
      <rPr>
        <sz val="10"/>
        <rFont val="Arial"/>
        <family val="0"/>
      </rPr>
      <t xml:space="preserve"> headlamp surround mk.I LH </t>
    </r>
    <r>
      <rPr>
        <b/>
        <sz val="10"/>
        <rFont val="Arial"/>
        <family val="2"/>
      </rPr>
      <t>reasonable condition</t>
    </r>
    <r>
      <rPr>
        <sz val="10"/>
        <rFont val="Arial"/>
        <family val="0"/>
      </rPr>
      <t xml:space="preserve">           </t>
    </r>
  </si>
  <si>
    <t>front handbrake cable 2000 mk I</t>
  </si>
  <si>
    <t>A9C</t>
  </si>
  <si>
    <t>panel, rear quarter inner front LH mk.I</t>
  </si>
  <si>
    <t>709532</t>
  </si>
  <si>
    <t>/S piston 2.5PI mk.I/II, 2500TC/S, TR5/6</t>
  </si>
  <si>
    <t>non-return valve, remote servo 2.5PI mk. I/II</t>
  </si>
  <si>
    <t>brake shoe 2000 mk.I (all) set of 4</t>
  </si>
  <si>
    <t>GBS 813</t>
  </si>
  <si>
    <t>GCB 11088</t>
  </si>
  <si>
    <r>
      <t xml:space="preserve">front pipe 2000 mk.II manual </t>
    </r>
    <r>
      <rPr>
        <b/>
        <sz val="10"/>
        <rFont val="Arial"/>
        <family val="0"/>
      </rPr>
      <t xml:space="preserve">               </t>
    </r>
  </si>
  <si>
    <t xml:space="preserve">tailpipe 2000 mk.II saloon &gt;74            </t>
  </si>
  <si>
    <r>
      <t xml:space="preserve">centre boxes 2000 mk.I manual </t>
    </r>
    <r>
      <rPr>
        <b/>
        <sz val="10"/>
        <rFont val="Arial"/>
        <family val="0"/>
      </rPr>
      <t xml:space="preserve">          </t>
    </r>
  </si>
  <si>
    <t xml:space="preserve">rear pipe/box 2000TC/2500S etc. estate      </t>
  </si>
  <si>
    <t xml:space="preserve">oilseal front hub 2000 I/II (leather)  </t>
  </si>
  <si>
    <t>anti-vibration strap mk.II LH (stamped "L")</t>
  </si>
  <si>
    <t>hose, servo to non-return valve 2000 mk.I</t>
  </si>
  <si>
    <r>
      <t xml:space="preserve">ignition/overdrive relay (various, optional)  </t>
    </r>
    <r>
      <rPr>
        <b/>
        <sz val="10"/>
        <rFont val="Arial"/>
        <family val="2"/>
      </rPr>
      <t>see TSSC list</t>
    </r>
  </si>
  <si>
    <r>
      <t>USED</t>
    </r>
    <r>
      <rPr>
        <sz val="10"/>
        <rFont val="Arial"/>
        <family val="2"/>
      </rPr>
      <t xml:space="preserve"> boot badge "2500S" </t>
    </r>
    <r>
      <rPr>
        <b/>
        <sz val="10"/>
        <rFont val="Arial"/>
        <family val="0"/>
      </rPr>
      <t>good chrome,</t>
    </r>
    <r>
      <rPr>
        <sz val="10"/>
        <rFont val="Arial"/>
        <family val="2"/>
      </rPr>
      <t xml:space="preserve"> </t>
    </r>
    <r>
      <rPr>
        <b/>
        <sz val="10"/>
        <rFont val="Arial"/>
        <family val="0"/>
      </rPr>
      <t>not faded</t>
    </r>
    <r>
      <rPr>
        <sz val="10"/>
        <rFont val="Arial"/>
        <family val="2"/>
      </rPr>
      <t xml:space="preserve">                             </t>
    </r>
  </si>
  <si>
    <t>repeater flasher RH (late) complete</t>
  </si>
  <si>
    <t>TKC 382</t>
  </si>
  <si>
    <t>TKC 909</t>
  </si>
  <si>
    <t>D18</t>
  </si>
  <si>
    <t>144537</t>
  </si>
  <si>
    <t>sidelamp rocker switch early 2000 mk I</t>
  </si>
  <si>
    <t>42244</t>
  </si>
  <si>
    <t>domed washer front spring unit</t>
  </si>
  <si>
    <t>rubber doorseal front 2000 RH/LH</t>
  </si>
  <si>
    <t>boot latch 2000 saloon</t>
  </si>
  <si>
    <r>
      <t xml:space="preserve">console lid plastic early 2000 mk.I (less lock) </t>
    </r>
    <r>
      <rPr>
        <b/>
        <sz val="10"/>
        <rFont val="Arial"/>
        <family val="2"/>
      </rPr>
      <t>S/H</t>
    </r>
  </si>
  <si>
    <t>138572</t>
  </si>
  <si>
    <t>(313311) road wheel 2000/2.5 mk.II earlier</t>
  </si>
  <si>
    <t>XKC 551</t>
  </si>
  <si>
    <t>2000 shelves</t>
  </si>
  <si>
    <r>
      <t xml:space="preserve">wiper arm satin chrome 2000 mk.II RH </t>
    </r>
    <r>
      <rPr>
        <b/>
        <sz val="10"/>
        <rFont val="Arial"/>
        <family val="2"/>
      </rPr>
      <t>LH steer</t>
    </r>
  </si>
  <si>
    <t>wiper arm chrome 2000 mk.II RH</t>
  </si>
  <si>
    <t>154673</t>
  </si>
  <si>
    <t>138598</t>
  </si>
  <si>
    <t>614220</t>
  </si>
  <si>
    <t>plastic grille section</t>
  </si>
  <si>
    <t>plastic drawers</t>
  </si>
  <si>
    <t>rear quarterlight glass RH/LH (clear) 2000 sal.</t>
  </si>
  <si>
    <t>D1 top</t>
  </si>
  <si>
    <t>GSS 157</t>
  </si>
  <si>
    <t>RKC 147</t>
  </si>
  <si>
    <t>151544</t>
  </si>
  <si>
    <r>
      <t xml:space="preserve">road wheel </t>
    </r>
    <r>
      <rPr>
        <b/>
        <sz val="10"/>
        <rFont val="Arial"/>
        <family val="2"/>
      </rPr>
      <t>see RKC 147</t>
    </r>
  </si>
  <si>
    <r>
      <t>(s/h but unused)</t>
    </r>
    <r>
      <rPr>
        <sz val="10"/>
        <rFont val="Arial"/>
        <family val="0"/>
      </rPr>
      <t xml:space="preserve"> road wheel late 20002500 mk II</t>
    </r>
  </si>
  <si>
    <t>RKC 147U</t>
  </si>
  <si>
    <t>inc. "new" tyre</t>
  </si>
  <si>
    <r>
      <t xml:space="preserve">side/flasher lamp 2000 mk1 LH </t>
    </r>
    <r>
      <rPr>
        <b/>
        <sz val="10"/>
        <rFont val="Arial"/>
        <family val="2"/>
      </rPr>
      <t>(shopsoiled)</t>
    </r>
  </si>
  <si>
    <t>UKC 3918</t>
  </si>
  <si>
    <t>144578</t>
  </si>
  <si>
    <t>A12</t>
  </si>
  <si>
    <t>137876</t>
  </si>
  <si>
    <t>nylon pipe tee-piece to metering unit 2.5PI manual saloon</t>
  </si>
  <si>
    <t>B top</t>
  </si>
  <si>
    <t>133244</t>
  </si>
  <si>
    <r>
      <t xml:space="preserve">crank pulley/damper mk.I  </t>
    </r>
    <r>
      <rPr>
        <b/>
        <sz val="10"/>
        <rFont val="Arial"/>
        <family val="2"/>
      </rPr>
      <t>see TSSC list</t>
    </r>
  </si>
  <si>
    <t>133539</t>
  </si>
  <si>
    <r>
      <t xml:space="preserve">glovebox lid </t>
    </r>
    <r>
      <rPr>
        <b/>
        <sz val="10"/>
        <rFont val="Arial"/>
        <family val="0"/>
      </rPr>
      <t>see Dolomite list</t>
    </r>
  </si>
  <si>
    <t>715569</t>
  </si>
  <si>
    <t>auto gear selector lever mk.I (inc PI)</t>
  </si>
  <si>
    <t>rear brake shoe 2000 mk.I (all) set of 4</t>
  </si>
  <si>
    <t>UKC 5328</t>
  </si>
  <si>
    <t>UKC 5403</t>
  </si>
  <si>
    <t>UKC 5798</t>
  </si>
  <si>
    <t>accelerator cable 2500TC/"S"</t>
  </si>
  <si>
    <t>UKC 7275</t>
  </si>
  <si>
    <r>
      <t xml:space="preserve">locking fuel cap early 2000 sal. </t>
    </r>
    <r>
      <rPr>
        <b/>
        <sz val="10"/>
        <rFont val="Arial"/>
        <family val="2"/>
      </rPr>
      <t>see GSS 133</t>
    </r>
    <r>
      <rPr>
        <sz val="10"/>
        <rFont val="Arial"/>
        <family val="0"/>
      </rPr>
      <t xml:space="preserve"> </t>
    </r>
  </si>
  <si>
    <t>575271</t>
  </si>
  <si>
    <t>boot badge "injection" 2.5PI mk.II</t>
  </si>
  <si>
    <t>=GZA 1334 heater hose 2000 II</t>
  </si>
  <si>
    <t>=GRH 963 heater hose 2000 II</t>
  </si>
  <si>
    <t xml:space="preserve">bronze thrust washer, auto box </t>
  </si>
  <si>
    <t xml:space="preserve">foil badge "Triumph", wheel trim later 2000/2500 mk. II </t>
  </si>
  <si>
    <t>cigar lighter 2000 mk.I early  (&gt;&gt;514106)</t>
  </si>
  <si>
    <t>821309</t>
  </si>
  <si>
    <t>923248</t>
  </si>
  <si>
    <t xml:space="preserve">countershaft gear 2nd speed 2000/Stag/TR  </t>
  </si>
  <si>
    <t>140528</t>
  </si>
  <si>
    <t>(square type) steering coupling late 2000/TR5/TR6</t>
  </si>
  <si>
    <t>C17 tray</t>
  </si>
  <si>
    <t>3rd speed gear 2000</t>
  </si>
  <si>
    <t>105788</t>
  </si>
  <si>
    <t>106022</t>
  </si>
  <si>
    <t>megashed roof</t>
  </si>
  <si>
    <t>speedo cable angle drive Rover 2000 (fits Triumph)</t>
  </si>
  <si>
    <t>accelerator linkage clip 2000 mk.I/Vit. etc</t>
  </si>
  <si>
    <t>(L) lens rear roof lamp</t>
  </si>
  <si>
    <t>side/flasher lamp RH 2000 mk.II</t>
  </si>
  <si>
    <t>repeater flasher LH earlier 2000 II</t>
  </si>
  <si>
    <t>RKC 1631</t>
  </si>
  <si>
    <t>snap ring 2000 gearbox</t>
  </si>
  <si>
    <t>F</t>
  </si>
  <si>
    <t>A10 tray</t>
  </si>
  <si>
    <t>55773</t>
  </si>
  <si>
    <t>TKC 2786</t>
  </si>
  <si>
    <t>308570</t>
  </si>
  <si>
    <t>05/13</t>
  </si>
  <si>
    <t>L Floor</t>
  </si>
  <si>
    <r>
      <t xml:space="preserve">front exhaust pipe 2000 mk.II </t>
    </r>
    <r>
      <rPr>
        <b/>
        <sz val="10"/>
        <rFont val="Arial"/>
        <family val="2"/>
      </rPr>
      <t>see GEX 1473</t>
    </r>
  </si>
  <si>
    <t xml:space="preserve">USED front exhaust bracket late 2000/2500 manual (and J-type o/d)  </t>
  </si>
  <si>
    <t xml:space="preserve">exhaust valve, 2000/2500TC 1975  (etc)    </t>
  </si>
  <si>
    <t xml:space="preserve">exhaust valve, late 2.5PI/2500, late TR6 </t>
  </si>
  <si>
    <t>J8</t>
  </si>
  <si>
    <t>striker plate LH front/rear 2000 mk.II</t>
  </si>
  <si>
    <t>718280</t>
  </si>
  <si>
    <t>rear LH qu/bumper 2000 mk.II est. late(c/w rubber)</t>
  </si>
  <si>
    <t>Dowty sealing washer PI fuel line 2.5PI/TR5/TR6</t>
  </si>
  <si>
    <r>
      <t xml:space="preserve">ring, oil seal </t>
    </r>
    <r>
      <rPr>
        <b/>
        <sz val="10"/>
        <rFont val="Arial"/>
        <family val="0"/>
      </rPr>
      <t>see 513483</t>
    </r>
  </si>
  <si>
    <t>Borg Warner auto gearbox/torque converter 2000 mk.I to MB 60000</t>
  </si>
  <si>
    <t>GRK 2004</t>
  </si>
  <si>
    <r>
      <t>seal kit, rear wheel cyl. 2000 mk.I/II/TR7 (5/8" bore)</t>
    </r>
    <r>
      <rPr>
        <b/>
        <sz val="10"/>
        <color indexed="20"/>
        <rFont val="Arial"/>
        <family val="2"/>
      </rPr>
      <t xml:space="preserve"> see GRK 2004</t>
    </r>
  </si>
  <si>
    <t xml:space="preserve">(518673) rear wheel cyl. kit  2000 mk.I/II/TR7 (5/8" bore) </t>
  </si>
  <si>
    <t xml:space="preserve">thrust washer 0.132", mainshaft 2000/2500     </t>
  </si>
  <si>
    <t>handbrake quadrant 2000 mk.I</t>
  </si>
  <si>
    <t>(O) speedo cable outer 2000 mk.I o/d (early)</t>
  </si>
  <si>
    <t>817361</t>
  </si>
  <si>
    <t>510107</t>
  </si>
  <si>
    <t xml:space="preserve">AC bowl assembly for oil filter, 2000/2500/GT6/Vitesse/TR5/TR6. </t>
  </si>
  <si>
    <t>rubber bumper strip rear (facelift saloon)   55" long</t>
  </si>
  <si>
    <t>817365</t>
  </si>
  <si>
    <t>door capping rear RH 2000 mk.II (poor veneer)</t>
  </si>
  <si>
    <t>RTC 1190</t>
  </si>
  <si>
    <t>steering pinion manual steer 2000</t>
  </si>
  <si>
    <t>rear inner oilseal 2000 original leather type</t>
  </si>
  <si>
    <t>spacer strut top 2000/Stag</t>
  </si>
  <si>
    <t>GSJ 130</t>
  </si>
  <si>
    <t>(133588) lower ball joint 2000</t>
  </si>
  <si>
    <t>TKC 743</t>
  </si>
  <si>
    <t>mainshaft non o/d 2000/2500 1974</t>
  </si>
  <si>
    <t>149549</t>
  </si>
  <si>
    <t>GDC 105</t>
  </si>
  <si>
    <t>GDC 115</t>
  </si>
  <si>
    <t>front RH door handle &amp; keys 2000 mk.II (faulty chrome)</t>
  </si>
  <si>
    <t>handbrake linkage LH 2000 mk.I</t>
  </si>
  <si>
    <t>black carpet 2000/2.5 mk.II saloon boot wheelarch RH</t>
  </si>
  <si>
    <t>injector pipe no.1 (2.5PI mk.II/TR6)</t>
  </si>
  <si>
    <t>door striker plate LH front and rear 2000 mk.I</t>
  </si>
  <si>
    <t>door striker plate RH front and rear 2000 mk.I</t>
  </si>
  <si>
    <t>demister hose, centre, 2000 mk.I</t>
  </si>
  <si>
    <r>
      <t xml:space="preserve">trim clip Stag/2000 mk.II  </t>
    </r>
    <r>
      <rPr>
        <b/>
        <sz val="10"/>
        <rFont val="Arial"/>
        <family val="0"/>
      </rPr>
      <t>see 624151</t>
    </r>
  </si>
  <si>
    <t>GHF 1161</t>
  </si>
  <si>
    <t>(617243) plastic trim clip 2000/1300/Dol.</t>
  </si>
  <si>
    <t>black nylon fuel pipe 2.5PI saloon</t>
  </si>
  <si>
    <t>215594</t>
  </si>
  <si>
    <r>
      <t xml:space="preserve">outer headlamp assy. 2000/2500 1974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306805</t>
    </r>
  </si>
  <si>
    <t>TKC 2111</t>
  </si>
  <si>
    <r>
      <t>speedo 2000TC (1975 on)</t>
    </r>
    <r>
      <rPr>
        <b/>
        <sz val="10"/>
        <rFont val="Arial"/>
        <family val="0"/>
      </rPr>
      <t xml:space="preserve"> &gt;&gt; 211811</t>
    </r>
  </si>
  <si>
    <t>TKC 2152</t>
  </si>
  <si>
    <t>speedo 2500S</t>
  </si>
  <si>
    <t>TKC 955</t>
  </si>
  <si>
    <t>rear filler piece RH 2000 mk.II sal.</t>
  </si>
  <si>
    <t>heater blower assy. 2000 mk.I</t>
  </si>
  <si>
    <t>816381</t>
  </si>
  <si>
    <t>tailgate seal 2000 estate</t>
  </si>
  <si>
    <t>146204</t>
  </si>
  <si>
    <r>
      <t xml:space="preserve">anti-roll bar bush (later 2000/2500) </t>
    </r>
    <r>
      <rPr>
        <b/>
        <sz val="10"/>
        <rFont val="Arial"/>
        <family val="2"/>
      </rPr>
      <t>see TSSC list</t>
    </r>
  </si>
  <si>
    <t>155541</t>
  </si>
  <si>
    <t>903386</t>
  </si>
  <si>
    <t xml:space="preserve">handbrake lever assy./switch 2000/2500 mk.II     </t>
  </si>
  <si>
    <r>
      <t>USED</t>
    </r>
    <r>
      <rPr>
        <sz val="10"/>
        <rFont val="Arial"/>
        <family val="0"/>
      </rPr>
      <t xml:space="preserve"> handbrake lever assy./switch 2000/2500 mk.II  </t>
    </r>
    <r>
      <rPr>
        <b/>
        <sz val="10"/>
        <rFont val="Arial"/>
        <family val="2"/>
      </rPr>
      <t>good cond.</t>
    </r>
    <r>
      <rPr>
        <sz val="10"/>
        <rFont val="Arial"/>
        <family val="0"/>
      </rPr>
      <t xml:space="preserve">  </t>
    </r>
  </si>
  <si>
    <r>
      <t xml:space="preserve">bolt, drag strut to lower wishbone all 2000 </t>
    </r>
    <r>
      <rPr>
        <b/>
        <sz val="10"/>
        <rFont val="Arial"/>
        <family val="2"/>
      </rPr>
      <t>see TSSC list</t>
    </r>
  </si>
  <si>
    <t>155646</t>
  </si>
  <si>
    <t>155715</t>
  </si>
  <si>
    <r>
      <t xml:space="preserve">(observer's) speedo cable late mk.II 2000   </t>
    </r>
    <r>
      <rPr>
        <b/>
        <sz val="10"/>
        <rFont val="Arial"/>
        <family val="2"/>
      </rPr>
      <t>police</t>
    </r>
  </si>
  <si>
    <t>154578</t>
  </si>
  <si>
    <t>accelerator pedal assy.</t>
  </si>
  <si>
    <t>2 only?</t>
  </si>
  <si>
    <t>153384</t>
  </si>
  <si>
    <t>see GRH 555</t>
  </si>
  <si>
    <t>see GRH 554</t>
  </si>
  <si>
    <t>153515</t>
  </si>
  <si>
    <t>159514</t>
  </si>
  <si>
    <t>bolt, steering arm to vertical link 2000/Stag</t>
  </si>
  <si>
    <r>
      <t xml:space="preserve">manifold clamp (short) mk.I engines </t>
    </r>
    <r>
      <rPr>
        <b/>
        <sz val="10"/>
        <rFont val="Arial"/>
        <family val="2"/>
      </rPr>
      <t>see TSSC list</t>
    </r>
  </si>
  <si>
    <t>amber lens flasher LH front 2000 mk. I</t>
  </si>
  <si>
    <t>side lamp lens 2000 mk 1 RH</t>
  </si>
  <si>
    <r>
      <t xml:space="preserve">boot/tailgate badge "2500S"  </t>
    </r>
    <r>
      <rPr>
        <b/>
        <sz val="10"/>
        <rFont val="Arial"/>
        <family val="0"/>
      </rPr>
      <t>foil a bit damaged</t>
    </r>
    <r>
      <rPr>
        <sz val="10"/>
        <rFont val="Arial"/>
        <family val="2"/>
      </rPr>
      <t xml:space="preserve">                            </t>
    </r>
  </si>
  <si>
    <t>exhaust clamp distance piece late 2000</t>
  </si>
  <si>
    <t>(C5)</t>
  </si>
  <si>
    <t>150645</t>
  </si>
  <si>
    <t>513622</t>
  </si>
  <si>
    <t>boot badge "2500 mk2"</t>
  </si>
  <si>
    <t>629596</t>
  </si>
  <si>
    <t>924381</t>
  </si>
  <si>
    <t>K17A</t>
  </si>
  <si>
    <t>link, rear exhaust mounting 2000/Stag</t>
  </si>
  <si>
    <t xml:space="preserve">adaptor, rear of inlet manifold, some 2000 mk.I/some Vitesse 1600    </t>
  </si>
  <si>
    <t>sill carpet RH black 2000 mk.II</t>
  </si>
  <si>
    <t>steering wheel 2000 mk.II/1500FWD/1500TC (soiled)</t>
  </si>
  <si>
    <t>found 7/13</t>
  </si>
  <si>
    <t>(Lucas 39181) wiper col. switch early 2000 II</t>
  </si>
  <si>
    <t>133570</t>
  </si>
  <si>
    <t>709521</t>
  </si>
  <si>
    <t>209373</t>
  </si>
  <si>
    <r>
      <t xml:space="preserve">(GHF 1147) trim clip rear lamp trim 2000      </t>
    </r>
    <r>
      <rPr>
        <b/>
        <sz val="10"/>
        <color indexed="12"/>
        <rFont val="Arial"/>
        <family val="2"/>
      </rPr>
      <t>see Dolomite list</t>
    </r>
  </si>
  <si>
    <t>double plastic fuel pipe clip PI/Spit. 1500 (blue)</t>
  </si>
  <si>
    <t>631634</t>
  </si>
  <si>
    <t>GEX 1478</t>
  </si>
  <si>
    <t xml:space="preserve">front pipe 2.5/2500 manual </t>
  </si>
  <si>
    <t>GEX 1479</t>
  </si>
  <si>
    <t>servo repair kit 2000/2500/Stag</t>
  </si>
  <si>
    <t>rear brake backplate LH 2000 mk.II</t>
  </si>
  <si>
    <t>brake spring LH 2000 mk.II</t>
  </si>
  <si>
    <r>
      <t xml:space="preserve">wavy washer, 2000 mk.I steering joint </t>
    </r>
    <r>
      <rPr>
        <b/>
        <sz val="10"/>
        <rFont val="Arial"/>
        <family val="2"/>
      </rPr>
      <t>see TSSC list</t>
    </r>
  </si>
  <si>
    <t>216356</t>
  </si>
  <si>
    <t>taper pin, clutch cross-shaft, 2000/2500/Sprint/TR/Stag</t>
  </si>
  <si>
    <r>
      <t xml:space="preserve">glass bowl, fuel pump 2000/Vit. </t>
    </r>
    <r>
      <rPr>
        <b/>
        <sz val="10"/>
        <rFont val="Arial"/>
        <family val="2"/>
      </rPr>
      <t>see TSSC list</t>
    </r>
  </si>
  <si>
    <t>119324</t>
  </si>
  <si>
    <t>2000 estate interior rear corner trim  LH tan</t>
  </si>
  <si>
    <t>2000 estate interior rear corner trim RH tan</t>
  </si>
  <si>
    <t>c/t 01/06</t>
  </si>
  <si>
    <t xml:space="preserve">brake shelf </t>
  </si>
  <si>
    <t>metal speedo drive gear 2500 auto.</t>
  </si>
  <si>
    <t>fuel filter element PI (TR5/6/2.5PI)</t>
  </si>
  <si>
    <t>517307</t>
  </si>
  <si>
    <t>129956</t>
  </si>
  <si>
    <t xml:space="preserve">gearbox thrust washer 2000/TR </t>
  </si>
  <si>
    <t>809940</t>
  </si>
  <si>
    <t>809941</t>
  </si>
  <si>
    <t xml:space="preserve">selector rod 3rd/4th 2000/Stag/TR             </t>
  </si>
  <si>
    <t xml:space="preserve">rear oil seal housing + seal assy. 2000/2.5/TR     </t>
  </si>
  <si>
    <t xml:space="preserve">rev. counter 2.5PI mk.II early     </t>
  </si>
  <si>
    <t xml:space="preserve">steering column assembly 2000/2.5 mk.II        </t>
  </si>
  <si>
    <t>ignition coil (ballast resistor type) 2000/2.5 mk.II</t>
  </si>
  <si>
    <t>crossmember bolts &amp; plate 2000  manual</t>
  </si>
  <si>
    <t>(?)  "A"  type o/d solenoid (s/h?)</t>
  </si>
  <si>
    <t>B floor 1</t>
  </si>
  <si>
    <t>static seat belt kit (pair) 2000 mk.II</t>
  </si>
  <si>
    <t>C/T 11/04</t>
  </si>
  <si>
    <t>128107</t>
  </si>
  <si>
    <t xml:space="preserve">flexible air intake pipe 2000 mk 2 </t>
  </si>
  <si>
    <t>606389</t>
  </si>
  <si>
    <t>UKC 362</t>
  </si>
  <si>
    <t>gear lever (automatic) early 2000 mk.I</t>
  </si>
  <si>
    <t>rear amber flasher lens RH 2000 mk.II  saloon (late)</t>
  </si>
  <si>
    <t>clear reversing lamp lens/ reflector 2000 mk.1/estate</t>
  </si>
  <si>
    <t>ZKC 1780</t>
  </si>
  <si>
    <t>front pipe 2000 mk.II auto</t>
  </si>
  <si>
    <t>GEX 1475</t>
  </si>
  <si>
    <t>GHF 1437</t>
  </si>
  <si>
    <r>
      <t xml:space="preserve">sill trim clip </t>
    </r>
    <r>
      <rPr>
        <b/>
        <sz val="10"/>
        <rFont val="Arial"/>
        <family val="0"/>
      </rPr>
      <t>see 621943</t>
    </r>
  </si>
  <si>
    <r>
      <t>master lights switch 2000 II(later)+Dol.</t>
    </r>
    <r>
      <rPr>
        <b/>
        <sz val="10"/>
        <rFont val="Arial"/>
        <family val="2"/>
      </rPr>
      <t>see 567790</t>
    </r>
  </si>
  <si>
    <t xml:space="preserve">gearbox countershaft late 2000/late Stag </t>
  </si>
  <si>
    <t xml:space="preserve">alloy trailing arm LH 2000 mk.II   </t>
  </si>
  <si>
    <t xml:space="preserve">alloy trailing arm RH 2000 mk.II  </t>
  </si>
  <si>
    <r>
      <t>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</si>
  <si>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>spacer, alternator mounting 2000/TR</t>
  </si>
  <si>
    <t>147749</t>
  </si>
  <si>
    <r>
      <t xml:space="preserve">overdrive gearknob harness </t>
    </r>
    <r>
      <rPr>
        <b/>
        <sz val="10"/>
        <rFont val="Arial"/>
        <family val="2"/>
      </rPr>
      <t>see TSSC list</t>
    </r>
  </si>
  <si>
    <t>NKC 105</t>
  </si>
  <si>
    <t>1</t>
  </si>
  <si>
    <t>NKC 106</t>
  </si>
  <si>
    <t>NKC 109</t>
  </si>
  <si>
    <r>
      <t>(used</t>
    </r>
    <r>
      <rPr>
        <sz val="10"/>
        <rFont val="Arial"/>
        <family val="2"/>
      </rPr>
      <t xml:space="preserve">) rear quarter bumper RH mk I  fair condition       </t>
    </r>
  </si>
  <si>
    <t>HB 1020</t>
  </si>
  <si>
    <t>spigot bush very early 2000 auto</t>
  </si>
  <si>
    <t>bias spring, selector lever, 2000/Stag auto.</t>
  </si>
  <si>
    <t>injector pipe no.5 (2.5PI mk.II)</t>
  </si>
  <si>
    <t>138348</t>
  </si>
  <si>
    <t xml:space="preserve">rear hub seal inner                </t>
  </si>
  <si>
    <t xml:space="preserve">rear hub seal outer                </t>
  </si>
  <si>
    <r>
      <t xml:space="preserve">anti-roll bar link late 2000 </t>
    </r>
    <r>
      <rPr>
        <b/>
        <sz val="10"/>
        <rFont val="Arial"/>
        <family val="0"/>
      </rPr>
      <t>see 159804</t>
    </r>
  </si>
  <si>
    <t>NKC 7</t>
  </si>
  <si>
    <t>NKC 8</t>
  </si>
  <si>
    <t>520441</t>
  </si>
  <si>
    <t>147472</t>
  </si>
  <si>
    <t>153671</t>
  </si>
  <si>
    <t>nylon clutch pipe 2000 mk. II RHS</t>
  </si>
  <si>
    <t>153736</t>
  </si>
  <si>
    <r>
      <t xml:space="preserve">mainshaft non o/d 2000/2500 1974 </t>
    </r>
    <r>
      <rPr>
        <b/>
        <sz val="10"/>
        <rFont val="Arial"/>
        <family val="2"/>
      </rPr>
      <t>(rusty)</t>
    </r>
  </si>
  <si>
    <t>POA</t>
  </si>
  <si>
    <t>216474</t>
  </si>
  <si>
    <t>NKC 81</t>
  </si>
  <si>
    <t>149082</t>
  </si>
  <si>
    <t xml:space="preserve">outer sill RH 2000 mk.I/estates    </t>
  </si>
  <si>
    <t>inner sill LH all 2000 (wiring channel side)</t>
  </si>
  <si>
    <t>575793</t>
  </si>
  <si>
    <t>springs kit 2000 mk.I/II auto box</t>
  </si>
  <si>
    <t>side lamp lens 2000 mk.I LH</t>
  </si>
  <si>
    <t>D4</t>
  </si>
  <si>
    <t>sleeve fuel tank to body 2000</t>
  </si>
  <si>
    <t>crossmember nylon bush 2000/Dolomite/Stag</t>
  </si>
  <si>
    <t xml:space="preserve">diff. pinion shim 2000/Stag .010"         </t>
  </si>
  <si>
    <t>102801</t>
  </si>
  <si>
    <t>fibre diff. washer 2000/Stag/TR</t>
  </si>
  <si>
    <t>A6 tray</t>
  </si>
  <si>
    <t>NKC 24</t>
  </si>
  <si>
    <t>NKC 41</t>
  </si>
  <si>
    <r>
      <t xml:space="preserve">solenoid, "J" type overdrive  </t>
    </r>
    <r>
      <rPr>
        <b/>
        <sz val="10"/>
        <rFont val="Arial"/>
        <family val="2"/>
      </rPr>
      <t>see TSSC list</t>
    </r>
  </si>
  <si>
    <t>NKC 42</t>
  </si>
  <si>
    <t>NKC 45</t>
  </si>
  <si>
    <t>500640</t>
  </si>
  <si>
    <t>ball bearing (BRG B 290G 9) clutch thrust ring A- type o/d</t>
  </si>
  <si>
    <t>01/13</t>
  </si>
  <si>
    <t>518495</t>
  </si>
  <si>
    <t>513118</t>
  </si>
  <si>
    <t>bleed screw, rear brake cylinder 2000</t>
  </si>
  <si>
    <t>brake m/cylinder cap 2000 II</t>
  </si>
  <si>
    <t>gaiter driveshaft 2000 mk.I</t>
  </si>
  <si>
    <t>brass heater t-piece 2000 mk.I</t>
  </si>
  <si>
    <t>725915</t>
  </si>
  <si>
    <t>728531</t>
  </si>
  <si>
    <t>big washer, diff. output flange 2000 etc</t>
  </si>
  <si>
    <t>725773</t>
  </si>
  <si>
    <r>
      <t xml:space="preserve">needle roller brg. g/box 2000/Stag  </t>
    </r>
    <r>
      <rPr>
        <b/>
        <sz val="10"/>
        <rFont val="Arial"/>
        <family val="2"/>
      </rPr>
      <t>use 158368</t>
    </r>
  </si>
  <si>
    <t>rear wing chrome strip LH 2000 mk.II sal.</t>
  </si>
  <si>
    <t>815841</t>
  </si>
  <si>
    <t>125631</t>
  </si>
  <si>
    <r>
      <t xml:space="preserve">timing cover oilseal 6-cyl.etc.(single lip type) </t>
    </r>
    <r>
      <rPr>
        <b/>
        <sz val="10"/>
        <rFont val="Arial"/>
        <family val="2"/>
      </rPr>
      <t>see TSSC list</t>
    </r>
  </si>
  <si>
    <r>
      <t xml:space="preserve">air filter 2000/2500TC (SU carbs.) </t>
    </r>
    <r>
      <rPr>
        <b/>
        <sz val="10"/>
        <rFont val="Arial"/>
        <family val="2"/>
      </rPr>
      <t>see Dolomite list</t>
    </r>
  </si>
  <si>
    <t>throttle lever front carb.2000 mk.I</t>
  </si>
  <si>
    <t>514052</t>
  </si>
  <si>
    <t>141984</t>
  </si>
  <si>
    <t>red lens LH rear lamp 2000 mk.II saloon</t>
  </si>
  <si>
    <t>amber lens LH rear lamp 2000 mk.II sal.</t>
  </si>
  <si>
    <t>513909</t>
  </si>
  <si>
    <t>bellcrank lever 2000 mk.I</t>
  </si>
  <si>
    <t>bellcrank support bracket 2000 mk.I</t>
  </si>
  <si>
    <t>clip accelerator linkage 2000 mk.I</t>
  </si>
  <si>
    <t>clip, securing air intake board, 2000 mk.II  (4 per car)</t>
  </si>
  <si>
    <t>rear side window exterior moulding RH estate</t>
  </si>
  <si>
    <t>moulding rear RH 2000 I and all estate cars</t>
  </si>
  <si>
    <t>moulding rear LH 2000 mk.I and all estate cars</t>
  </si>
  <si>
    <t xml:space="preserve">boot seal 2000 mk.I saloon (shopsoiled) </t>
  </si>
  <si>
    <t>loft</t>
  </si>
  <si>
    <t>149512</t>
  </si>
  <si>
    <t>218811</t>
  </si>
  <si>
    <r>
      <t xml:space="preserve">crank pulley key 6-cyl. engines </t>
    </r>
    <r>
      <rPr>
        <b/>
        <sz val="10"/>
        <rFont val="Arial"/>
        <family val="2"/>
      </rPr>
      <t>see TSSC list</t>
    </r>
  </si>
  <si>
    <t>rear RH door handle 2000</t>
  </si>
  <si>
    <t>UKC 1529</t>
  </si>
  <si>
    <t>UKC 1630</t>
  </si>
  <si>
    <t>K15</t>
  </si>
  <si>
    <t>UKC 2051</t>
  </si>
  <si>
    <t>rear LH bumper 2000 mk.II estate (drilled)</t>
  </si>
  <si>
    <t>rear LH bumper mk.II est.(c/w rubber)</t>
  </si>
  <si>
    <t>boot lid 2000 mk.II (late)</t>
  </si>
  <si>
    <t>924371</t>
  </si>
  <si>
    <t>rear hub kit (1 side) 2000/Stag etc.</t>
  </si>
  <si>
    <t>(Moprod equiv. BK60) rear hub kit (1 side) 2000 etc</t>
  </si>
  <si>
    <r>
      <t xml:space="preserve">(unknown repro.) rear hub kit (1 side) 2000 etc </t>
    </r>
    <r>
      <rPr>
        <b/>
        <sz val="10"/>
        <rFont val="Arial"/>
        <family val="2"/>
      </rPr>
      <t>Japanese bearings</t>
    </r>
  </si>
  <si>
    <t>(211090?) drag strut 2000 v. late???</t>
  </si>
  <si>
    <t>RTC 66</t>
  </si>
  <si>
    <t>buffer, fuel filler lid 2000 mk.II sal.</t>
  </si>
  <si>
    <t>washer jet LH/RH 2000 mk. I</t>
  </si>
  <si>
    <t>RTC 447</t>
  </si>
  <si>
    <t>RTC 451</t>
  </si>
  <si>
    <t>(?) spacer auto crossmember</t>
  </si>
  <si>
    <t>A9</t>
  </si>
  <si>
    <t>515559</t>
  </si>
  <si>
    <t>bracket, clutch master cylinder reservoir</t>
  </si>
  <si>
    <r>
      <t xml:space="preserve">oil pump 2000 mk.II </t>
    </r>
    <r>
      <rPr>
        <b/>
        <sz val="10"/>
        <rFont val="Arial"/>
        <family val="0"/>
      </rPr>
      <t>see TSSC list</t>
    </r>
  </si>
  <si>
    <t>217842</t>
  </si>
  <si>
    <t xml:space="preserve">nylon fuel line 2.5PI </t>
  </si>
  <si>
    <t>217843</t>
  </si>
  <si>
    <t>217892</t>
  </si>
  <si>
    <t>nylon fuel line 2.5PI saloon</t>
  </si>
  <si>
    <t>217893</t>
  </si>
  <si>
    <t>XKC 552</t>
  </si>
  <si>
    <t>GDC 137</t>
  </si>
  <si>
    <t xml:space="preserve">USED rear mounting plate 2000/2.5 mk.II  J-type o/d </t>
  </si>
  <si>
    <r>
      <t xml:space="preserve">ignition lead plug cap 2.5PI/TR6  </t>
    </r>
    <r>
      <rPr>
        <b/>
        <sz val="10"/>
        <rFont val="Arial"/>
        <family val="2"/>
      </rPr>
      <t>see TR list</t>
    </r>
  </si>
  <si>
    <t>UKC 1549</t>
  </si>
  <si>
    <r>
      <t xml:space="preserve">track rod end 2000  </t>
    </r>
    <r>
      <rPr>
        <b/>
        <sz val="10"/>
        <rFont val="Arial"/>
        <family val="0"/>
      </rPr>
      <t>see GSJ 156</t>
    </r>
  </si>
  <si>
    <t>UKC 1561</t>
  </si>
  <si>
    <t>rear road spring facelift 2000/2500 saloon</t>
  </si>
  <si>
    <t>rear road spring facelift 2000/2500 estate (+ sal. H/D)</t>
  </si>
  <si>
    <t>petrol seal distributor pedestal PI</t>
  </si>
  <si>
    <t>145724</t>
  </si>
  <si>
    <t>"o"-ring seal metering pump drive 2.5PI/TR5/6</t>
  </si>
  <si>
    <t>A12 tray</t>
  </si>
  <si>
    <t>145864</t>
  </si>
  <si>
    <t>crankshaft chainwheel (duplex) 2500/PI/TR</t>
  </si>
  <si>
    <r>
      <t>good s/hand</t>
    </r>
    <r>
      <rPr>
        <sz val="10"/>
        <rFont val="Arial"/>
        <family val="0"/>
      </rPr>
      <t xml:space="preserve"> rear bumper motif "2500", 2.5PI mk.I      </t>
    </r>
  </si>
  <si>
    <t>913938</t>
  </si>
  <si>
    <t>rear window rubber late 2000/2500 (bright insert type)</t>
  </si>
  <si>
    <t>front extension 2000 mk.II (LH/RH)</t>
  </si>
  <si>
    <t>712218</t>
  </si>
  <si>
    <t xml:space="preserve">radiator mounting panel mk.I  </t>
  </si>
  <si>
    <t>575272</t>
  </si>
  <si>
    <t>pop-out unit cigar lighter early 2000</t>
  </si>
  <si>
    <t>under stairs</t>
  </si>
  <si>
    <r>
      <t xml:space="preserve">rear road spring heavy duty 2000 mk.I saloon </t>
    </r>
    <r>
      <rPr>
        <b/>
        <sz val="10"/>
        <rFont val="Arial"/>
        <family val="2"/>
      </rPr>
      <t>(one only)</t>
    </r>
  </si>
  <si>
    <t xml:space="preserve">(Stromberg) carb. piston/diaphragm assy. 2000 </t>
  </si>
  <si>
    <t>139463</t>
  </si>
  <si>
    <r>
      <t xml:space="preserve">adjuster rear hub bearing 2000/TR/Stag </t>
    </r>
    <r>
      <rPr>
        <b/>
        <sz val="10"/>
        <color indexed="20"/>
        <rFont val="Arial"/>
        <family val="2"/>
      </rPr>
      <t>a bit rusty</t>
    </r>
  </si>
  <si>
    <t>218408</t>
  </si>
  <si>
    <t xml:space="preserve">rear brake spring LH 2000 mk.II </t>
  </si>
  <si>
    <r>
      <t xml:space="preserve">crank pulley/damper assy. </t>
    </r>
    <r>
      <rPr>
        <b/>
        <sz val="10"/>
        <rFont val="Arial"/>
        <family val="2"/>
      </rPr>
      <t>see TSSC list</t>
    </r>
  </si>
  <si>
    <t>knob/element, cigar lighter 2000 mk.II etc</t>
  </si>
  <si>
    <t>624201</t>
  </si>
  <si>
    <t>badge "automatic" 2000 mk.I (late) +II</t>
  </si>
  <si>
    <t>hubcap 2000 mk.I/ Vit.mk.I  ("world" badge type)</t>
  </si>
  <si>
    <t>"World" hubcap medallion 2000 mk.I/Vit.1600</t>
  </si>
  <si>
    <t>500636</t>
  </si>
  <si>
    <t xml:space="preserve">windscreen seal front 2000         </t>
  </si>
  <si>
    <t>707057</t>
  </si>
  <si>
    <t>door glass 2000 front LH/RH (clear)</t>
  </si>
  <si>
    <t>megashed rear</t>
  </si>
  <si>
    <t>308633</t>
  </si>
  <si>
    <t>crossmember spacer 2000/Stag/some Dol.</t>
  </si>
  <si>
    <t>211080</t>
  </si>
  <si>
    <t>temp. gauge facelift mk.I</t>
  </si>
  <si>
    <t>ammeter 2.5PI mk.I (alternator)</t>
  </si>
  <si>
    <t>153007</t>
  </si>
  <si>
    <t>C16</t>
  </si>
  <si>
    <t>GEX 3435</t>
  </si>
  <si>
    <r>
      <t xml:space="preserve">fanbelt 2000 mk. I to MB 77659 </t>
    </r>
    <r>
      <rPr>
        <b/>
        <sz val="10"/>
        <rFont val="Arial"/>
        <family val="2"/>
      </rPr>
      <t>see TSSC</t>
    </r>
  </si>
  <si>
    <t>grommet, rear trailing arm plug</t>
  </si>
  <si>
    <t>134176</t>
  </si>
  <si>
    <r>
      <t xml:space="preserve">ballast resistor for coil </t>
    </r>
    <r>
      <rPr>
        <b/>
        <sz val="10"/>
        <rFont val="Arial"/>
        <family val="2"/>
      </rPr>
      <t>see also 134176A in TSSC list</t>
    </r>
  </si>
  <si>
    <t>145080</t>
  </si>
  <si>
    <r>
      <t xml:space="preserve">warning light cluster 2000/1500FWD </t>
    </r>
    <r>
      <rPr>
        <b/>
        <sz val="10"/>
        <rFont val="Arial"/>
        <family val="2"/>
      </rPr>
      <t>see Dol. list</t>
    </r>
  </si>
  <si>
    <t>side/flasher lamp 2000 mk1 RH</t>
  </si>
  <si>
    <t>W4</t>
  </si>
  <si>
    <t>W12</t>
  </si>
  <si>
    <t>606698</t>
  </si>
  <si>
    <r>
      <t>secondhand</t>
    </r>
    <r>
      <rPr>
        <sz val="10"/>
        <rFont val="Arial"/>
        <family val="0"/>
      </rPr>
      <t xml:space="preserve">  veneered console lid 2000 mk.I late</t>
    </r>
  </si>
  <si>
    <t>'</t>
  </si>
  <si>
    <t>(153510) bottom hose (bottom) PAS</t>
  </si>
  <si>
    <t>GSA 283</t>
  </si>
  <si>
    <t>rear shock absorber 2000 saloon/estate</t>
  </si>
  <si>
    <t>GSD 140</t>
  </si>
  <si>
    <t>550026</t>
  </si>
  <si>
    <t>817364</t>
  </si>
  <si>
    <t>door capping rear LH 2000 mk.II</t>
  </si>
  <si>
    <t>knob, master light switch 2000 mk.II/Stag (early 5-position)</t>
  </si>
  <si>
    <t>roller bearing 2000 diff. pinion (Timken no. 15100SR-15245)</t>
  </si>
  <si>
    <t>voltmeter (round) late 2.5PI/2500/Dolomite/TR6</t>
  </si>
  <si>
    <t>634825</t>
  </si>
  <si>
    <r>
      <t xml:space="preserve">Lockheed 4223-929 clutch master cyl. </t>
    </r>
    <r>
      <rPr>
        <b/>
        <sz val="10"/>
        <rFont val="Arial"/>
        <family val="2"/>
      </rPr>
      <t>v. early</t>
    </r>
    <r>
      <rPr>
        <sz val="10"/>
        <rFont val="Arial"/>
        <family val="0"/>
      </rPr>
      <t xml:space="preserve"> mk.I </t>
    </r>
    <r>
      <rPr>
        <b/>
        <sz val="10"/>
        <rFont val="Arial"/>
        <family val="0"/>
      </rPr>
      <t>see also 211686</t>
    </r>
  </si>
  <si>
    <t>repeater flasher lens LH very early mk.I</t>
  </si>
  <si>
    <r>
      <t xml:space="preserve">rear subframe crossmember RH 2000 </t>
    </r>
    <r>
      <rPr>
        <b/>
        <sz val="10"/>
        <rFont val="Arial"/>
        <family val="2"/>
      </rPr>
      <t>&gt;&gt;216356 LH</t>
    </r>
  </si>
  <si>
    <t>148987</t>
  </si>
  <si>
    <t>throttle return spring, on inlet manifold, PI (3 per car)</t>
  </si>
  <si>
    <r>
      <t xml:space="preserve">second-hand </t>
    </r>
    <r>
      <rPr>
        <sz val="10"/>
        <rFont val="Arial"/>
        <family val="0"/>
      </rPr>
      <t xml:space="preserve">fan (viscous type) late 2000/2500/Spit. </t>
    </r>
  </si>
  <si>
    <t>149513</t>
  </si>
  <si>
    <r>
      <t xml:space="preserve">pushrod 2000 mk.II, 2000TC and 2.5PI </t>
    </r>
    <r>
      <rPr>
        <b/>
        <sz val="10"/>
        <color indexed="12"/>
        <rFont val="Arial"/>
        <family val="2"/>
      </rPr>
      <t>see TSSC list</t>
    </r>
  </si>
  <si>
    <r>
      <t xml:space="preserve">pushrod later 2000/2500 mk.II/TR5/TR6  </t>
    </r>
    <r>
      <rPr>
        <b/>
        <sz val="10"/>
        <rFont val="Arial"/>
        <family val="2"/>
      </rPr>
      <t>(8.3", 211mm)</t>
    </r>
  </si>
  <si>
    <t>156138</t>
  </si>
  <si>
    <t>159580</t>
  </si>
  <si>
    <r>
      <t>speedo cable 2000 mk.II "J" type o/d</t>
    </r>
    <r>
      <rPr>
        <b/>
        <sz val="10"/>
        <rFont val="Arial"/>
        <family val="2"/>
      </rPr>
      <t xml:space="preserve"> LH steer</t>
    </r>
  </si>
  <si>
    <t>washer/wiper switch + nacelle mk.I</t>
  </si>
  <si>
    <t>steering rack (manual, RH steer)</t>
  </si>
  <si>
    <t>RKC 3518</t>
  </si>
  <si>
    <t>metalastic bush for wishbone, early mk.I to MB 8251</t>
  </si>
  <si>
    <t>134236</t>
  </si>
  <si>
    <t>903265</t>
  </si>
  <si>
    <t>Lucas bobweight springs 2000 mk.I  (set of two)</t>
  </si>
  <si>
    <t>2000 cables</t>
  </si>
  <si>
    <t>rear hub collapsible spacer 2000/Stag</t>
  </si>
  <si>
    <t xml:space="preserve">spider steering u/j early 2000 </t>
  </si>
  <si>
    <t xml:space="preserve">tab washer steering u/j early 2000 </t>
  </si>
  <si>
    <t xml:space="preserve">pin steering u/j early 2000  </t>
  </si>
  <si>
    <t>210625</t>
  </si>
  <si>
    <t>cubby box lock/keys 2000 mk.I (wooden lid)</t>
  </si>
  <si>
    <t xml:space="preserve">mainshaft washer/shim .205"/.203" 2000/Stag/Sprint/TR </t>
  </si>
  <si>
    <t>UKC 959</t>
  </si>
  <si>
    <t>UKC 961</t>
  </si>
  <si>
    <t xml:space="preserve">mainshaft washer/shim .202"/.200" 2000/Stag/Sprint/TR </t>
  </si>
  <si>
    <t xml:space="preserve">mainshaft washer/shim .208"/.206" 2000/Stag/Sprint/TR </t>
  </si>
  <si>
    <t>indicator stalk/button late 2000 mk.I</t>
  </si>
  <si>
    <t>C9A</t>
  </si>
  <si>
    <t>144825</t>
  </si>
  <si>
    <t>grease nipple, universal joint (long type)</t>
  </si>
  <si>
    <r>
      <t xml:space="preserve">universal joint </t>
    </r>
    <r>
      <rPr>
        <b/>
        <sz val="10"/>
        <rFont val="Arial"/>
        <family val="0"/>
      </rPr>
      <t>see GUJ 107</t>
    </r>
  </si>
  <si>
    <t>140508</t>
  </si>
  <si>
    <r>
      <t xml:space="preserve">outer front hub bearing 2000 </t>
    </r>
    <r>
      <rPr>
        <b/>
        <sz val="10"/>
        <rFont val="Arial"/>
        <family val="0"/>
      </rPr>
      <t>see TSSC list</t>
    </r>
  </si>
  <si>
    <t>GHF 1150</t>
  </si>
  <si>
    <t>plug, bucket, rear manifold 2.5PI/TR5</t>
  </si>
  <si>
    <t>speedo drive gear late 2000/Stag</t>
  </si>
  <si>
    <t>139043</t>
  </si>
  <si>
    <t>metering screw PI</t>
  </si>
  <si>
    <t>rubber connector 2.5PI mk.II</t>
  </si>
  <si>
    <t>(Lucas 39178) indicator col. switch early 2000 II</t>
  </si>
  <si>
    <t>216315</t>
  </si>
  <si>
    <r>
      <t>USED</t>
    </r>
    <r>
      <rPr>
        <sz val="10"/>
        <color indexed="20"/>
        <rFont val="Arial"/>
        <family val="2"/>
      </rPr>
      <t xml:space="preserve"> drag strut RH/LH 2000 (non-antirollbar)</t>
    </r>
  </si>
  <si>
    <t>USED big dished washer, inner, drag strut 2000/2500/Stag</t>
  </si>
  <si>
    <t>reinforcement channel horn mounting all 2000</t>
  </si>
  <si>
    <r>
      <t xml:space="preserve">column indicator etc. switch 2500/Dolomite </t>
    </r>
    <r>
      <rPr>
        <b/>
        <sz val="10"/>
        <rFont val="Arial"/>
        <family val="2"/>
      </rPr>
      <t>see Dolomite list</t>
    </r>
  </si>
  <si>
    <t>servo hose all 2000/2.5</t>
  </si>
  <si>
    <t>megashed</t>
  </si>
  <si>
    <t>D20</t>
  </si>
  <si>
    <t>front vertical link LH/RH 2000/Stag</t>
  </si>
  <si>
    <t>joint gasket rear bumper 2000 mk.II late</t>
  </si>
  <si>
    <t>boot seal 2000 mk.II</t>
  </si>
  <si>
    <t>(GHF 1150) metal trim clip 2000/Stag bonnet trim</t>
  </si>
  <si>
    <t xml:space="preserve">brake servo 2000/2500                                           </t>
  </si>
  <si>
    <t xml:space="preserve">power steering dipstick/filler cap     </t>
  </si>
  <si>
    <r>
      <t xml:space="preserve">(218239) manifold gasket 6-cyl. mk.II </t>
    </r>
    <r>
      <rPr>
        <b/>
        <sz val="10"/>
        <rFont val="Arial"/>
        <family val="2"/>
      </rPr>
      <t>see TSSC list</t>
    </r>
  </si>
  <si>
    <t>(QH equiv.) track rod end ( PAS type)</t>
  </si>
  <si>
    <t>stainless strip, rear wing RH, 2000/2500 mk.I estate car</t>
  </si>
  <si>
    <r>
      <t xml:space="preserve">bush, brass, 1st and 3rd gear 2000 mk.I/early mk.II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153238</t>
    </r>
  </si>
  <si>
    <t>500641</t>
  </si>
  <si>
    <t>500645</t>
  </si>
  <si>
    <t>500975</t>
  </si>
  <si>
    <t>A9B</t>
  </si>
  <si>
    <t>sill attachment clip/rivets early 2000 (20 per car)</t>
  </si>
  <si>
    <t>clip tray</t>
  </si>
  <si>
    <t>212375/I</t>
  </si>
  <si>
    <t>speedo cable (inner only) 2000/2.5PI mk.I (plus early mk.II??)</t>
  </si>
  <si>
    <r>
      <t xml:space="preserve">special bolt, bumper rubber facelift 2000   </t>
    </r>
    <r>
      <rPr>
        <b/>
        <sz val="10"/>
        <rFont val="Arial"/>
        <family val="2"/>
      </rPr>
      <t>(3 only)</t>
    </r>
  </si>
  <si>
    <t>C13A</t>
  </si>
  <si>
    <r>
      <t xml:space="preserve">warning light cluster late 2000/2500/Stag </t>
    </r>
    <r>
      <rPr>
        <b/>
        <sz val="10"/>
        <rFont val="Arial"/>
        <family val="2"/>
      </rPr>
      <t>used</t>
    </r>
  </si>
  <si>
    <t>08/15</t>
  </si>
  <si>
    <t>rear centre bumper 2000 mk.I  (facelift) and all 2.5PI mk.I</t>
  </si>
  <si>
    <t xml:space="preserve">dirt shield front hub 2000                  </t>
  </si>
  <si>
    <r>
      <t xml:space="preserve">speedo 2000 mk I facelift (black) </t>
    </r>
    <r>
      <rPr>
        <b/>
        <sz val="10"/>
        <rFont val="Arial"/>
        <family val="2"/>
      </rPr>
      <t>check gear ratio</t>
    </r>
  </si>
  <si>
    <t>(214239/GFB 142) fanbelt 2000/2500 mk.II/Dol.</t>
  </si>
  <si>
    <t>GCC 138</t>
  </si>
  <si>
    <t>619963</t>
  </si>
  <si>
    <t>outer 5" headlamp assy. 2000 mk.I/earlier mk.II</t>
  </si>
  <si>
    <t>306867</t>
  </si>
  <si>
    <r>
      <t xml:space="preserve">downpipe </t>
    </r>
    <r>
      <rPr>
        <b/>
        <sz val="10"/>
        <rFont val="Arial"/>
        <family val="2"/>
      </rPr>
      <t>see GEX 1263</t>
    </r>
  </si>
  <si>
    <t>307493</t>
  </si>
  <si>
    <t>clutch pipe 2000 mk.I/TR6</t>
  </si>
  <si>
    <t>boot wheelarch carpet LH blue early 2000 mk.I</t>
  </si>
  <si>
    <t>209349</t>
  </si>
  <si>
    <t>rear flange, manual (non o/d) gearbox</t>
  </si>
  <si>
    <t>front pipe 2.5/2500 auto.</t>
  </si>
  <si>
    <t>GEX 3212</t>
  </si>
  <si>
    <t>W5</t>
  </si>
  <si>
    <t>515645</t>
  </si>
  <si>
    <t>(spurious?) rear subframe mounting 2000 mk.II</t>
  </si>
  <si>
    <t>159610</t>
  </si>
  <si>
    <t>725776</t>
  </si>
  <si>
    <t>D12</t>
  </si>
  <si>
    <t>wheel trim late 2000 mk.II ("Triumph" centre)</t>
  </si>
  <si>
    <t>821448</t>
  </si>
  <si>
    <t>GBS 752</t>
  </si>
  <si>
    <t>window channel rear door rear (+Dol.)</t>
  </si>
  <si>
    <t>pin, PI pump drive 2.5PI etc</t>
  </si>
  <si>
    <r>
      <t xml:space="preserve">plastic headlamp trimmer screw kit 2000/2500 etc </t>
    </r>
    <r>
      <rPr>
        <b/>
        <sz val="10"/>
        <rFont val="Arial"/>
        <family val="0"/>
      </rPr>
      <t>see Dolomite list</t>
    </r>
  </si>
  <si>
    <t>211554</t>
  </si>
  <si>
    <t xml:space="preserve">auto. drive plate 2000 mk.I           </t>
  </si>
  <si>
    <t>A floor 3</t>
  </si>
  <si>
    <t>127386</t>
  </si>
  <si>
    <r>
      <t xml:space="preserve">distributor cap (screw-in) early 2000 </t>
    </r>
    <r>
      <rPr>
        <b/>
        <sz val="10"/>
        <rFont val="Arial"/>
        <family val="2"/>
      </rPr>
      <t>see GDC 105</t>
    </r>
  </si>
  <si>
    <t>distributor vacuum unit later 2000 mk.I</t>
  </si>
  <si>
    <t>518106</t>
  </si>
  <si>
    <t xml:space="preserve">planet bearing kit, "A" type overdrive </t>
  </si>
  <si>
    <t>518108</t>
  </si>
  <si>
    <t>fresh air control cable LH 2000 mk.II (27" long)</t>
  </si>
  <si>
    <t>governor auto. trans. 2.5 PI</t>
  </si>
  <si>
    <t>519394</t>
  </si>
  <si>
    <t>519395</t>
  </si>
  <si>
    <t>GEX 7331</t>
  </si>
  <si>
    <r>
      <t xml:space="preserve">rear subframe mounting 2000/2500 mk.I (late) mk.II/Stag  </t>
    </r>
    <r>
      <rPr>
        <b/>
        <sz val="10"/>
        <rFont val="Arial"/>
        <family val="0"/>
      </rPr>
      <t>one only</t>
    </r>
  </si>
  <si>
    <t>152432</t>
  </si>
  <si>
    <t>GFE 1051</t>
  </si>
  <si>
    <t>0</t>
  </si>
  <si>
    <r>
      <t xml:space="preserve">air filter early 2000 mk.II (Stromberg carbs.)  </t>
    </r>
    <r>
      <rPr>
        <b/>
        <sz val="10"/>
        <rFont val="Arial"/>
        <family val="2"/>
      </rPr>
      <t>see TSSC list</t>
    </r>
  </si>
  <si>
    <r>
      <t xml:space="preserve">glovebox striker plate Dolomite/2000/Stag </t>
    </r>
    <r>
      <rPr>
        <b/>
        <sz val="10"/>
        <rFont val="Arial"/>
        <family val="2"/>
      </rPr>
      <t>see Dol. list</t>
    </r>
  </si>
  <si>
    <t>TKC 925</t>
  </si>
  <si>
    <r>
      <t xml:space="preserve">speedo </t>
    </r>
    <r>
      <rPr>
        <b/>
        <sz val="10"/>
        <rFont val="Arial"/>
        <family val="2"/>
      </rPr>
      <t>(police spec.)</t>
    </r>
    <r>
      <rPr>
        <sz val="10"/>
        <rFont val="Arial"/>
        <family val="0"/>
      </rPr>
      <t xml:space="preserve"> late 2500</t>
    </r>
  </si>
  <si>
    <t>amber lens RH rear lamp 2000 mk.II sal. (earlier)</t>
  </si>
  <si>
    <t>GFE 1059</t>
  </si>
  <si>
    <t>rear qu.window seal 2000 sal. RH</t>
  </si>
  <si>
    <t>quarterlight glass clear LH/RH</t>
  </si>
  <si>
    <t>clutch release fork cap 2000/2.5 mk I</t>
  </si>
  <si>
    <r>
      <t xml:space="preserve">wheel centre 2500 "S"/Stag alloys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clip 160053</t>
    </r>
  </si>
  <si>
    <t>door capping front LH 2000 mk.II</t>
  </si>
  <si>
    <t>159604</t>
  </si>
  <si>
    <t>159605</t>
  </si>
  <si>
    <r>
      <t xml:space="preserve">rear lamp assy. 2000 mk.I </t>
    </r>
    <r>
      <rPr>
        <b/>
        <sz val="10"/>
        <rFont val="Arial"/>
        <family val="0"/>
      </rPr>
      <t>see 216989</t>
    </r>
  </si>
  <si>
    <t>side/flasher lamp 2000 mk1 LH</t>
  </si>
  <si>
    <r>
      <t xml:space="preserve">metalastik mounting 2000/1300FWD </t>
    </r>
    <r>
      <rPr>
        <b/>
        <sz val="10"/>
        <rFont val="Arial"/>
        <family val="2"/>
      </rPr>
      <t>see Dol. list</t>
    </r>
  </si>
  <si>
    <t>133536</t>
  </si>
  <si>
    <t>C2</t>
  </si>
  <si>
    <t>fuel gauge facelift mk. I</t>
  </si>
  <si>
    <r>
      <t xml:space="preserve">timing cover oil seal 6-cyl. </t>
    </r>
    <r>
      <rPr>
        <b/>
        <sz val="10"/>
        <rFont val="Arial"/>
        <family val="2"/>
      </rPr>
      <t>see TSSC list</t>
    </r>
  </si>
  <si>
    <t>rubber pipe, filler neck all 2000/2500 saloon</t>
  </si>
  <si>
    <t>140766</t>
  </si>
  <si>
    <t>return spring, accelerator pedal 2.5PI</t>
  </si>
  <si>
    <t>clutch slave cylinder 2.5/2500</t>
  </si>
  <si>
    <t>WZX 1391</t>
  </si>
  <si>
    <t>151287</t>
  </si>
  <si>
    <r>
      <t>USED</t>
    </r>
    <r>
      <rPr>
        <sz val="10"/>
        <rFont val="Arial"/>
        <family val="0"/>
      </rPr>
      <t xml:space="preserve"> bolt, driving plate to crankshaft, 2000/2500 </t>
    </r>
    <r>
      <rPr>
        <b/>
        <sz val="10"/>
        <rFont val="Arial"/>
        <family val="2"/>
      </rPr>
      <t>automatic set of 4</t>
    </r>
  </si>
  <si>
    <t>K9</t>
  </si>
  <si>
    <t xml:space="preserve">lock nut, auto transmission lever 2000/Dol./Stag   </t>
  </si>
  <si>
    <t xml:space="preserve">self-locking screw, bell housing, 2000/Stag etc. </t>
  </si>
  <si>
    <t xml:space="preserve">steering column clamp bolt 2000/Stag    </t>
  </si>
  <si>
    <t>distance piece, vertical link 2000</t>
  </si>
  <si>
    <t>overrider fr/rear mk.I/1300 (some)</t>
  </si>
  <si>
    <t>712219</t>
  </si>
  <si>
    <t>tailgate latch assembly mk 2 est.</t>
  </si>
  <si>
    <t>Prop. rack</t>
  </si>
  <si>
    <t>reverse spindle 2000/Stag</t>
  </si>
  <si>
    <t>exterior window weatherstrip rear LH/RH 2000  (67cm)</t>
  </si>
  <si>
    <t>731111</t>
  </si>
  <si>
    <t>carpet heelboard, black, RH 2000 mk.II</t>
  </si>
  <si>
    <t>825131</t>
  </si>
  <si>
    <t>carpet, main heelboard, black, 2000 mk.II</t>
  </si>
  <si>
    <t>front strut gaiter 2000/2500                   one only</t>
  </si>
  <si>
    <t>(GRK 2004)seal kit, rear wheel cylinder 2000 mk.II</t>
  </si>
  <si>
    <t>RTC 1752</t>
  </si>
  <si>
    <t>accelerator linkage return spring 2000 mk.I</t>
  </si>
  <si>
    <t>140749</t>
  </si>
  <si>
    <r>
      <t xml:space="preserve">inertia seat belt kit 2000/ 2500 1974 on </t>
    </r>
    <r>
      <rPr>
        <b/>
        <sz val="10"/>
        <rFont val="Arial"/>
        <family val="2"/>
      </rPr>
      <t>(RH side)</t>
    </r>
  </si>
  <si>
    <r>
      <t xml:space="preserve">pin, release arm 2000 </t>
    </r>
    <r>
      <rPr>
        <b/>
        <sz val="10"/>
        <rFont val="Arial"/>
        <family val="0"/>
      </rPr>
      <t>NLS</t>
    </r>
  </si>
  <si>
    <t>GEX 7499</t>
  </si>
  <si>
    <t>"D" clamp  (1 7/8")</t>
  </si>
  <si>
    <t>key tray</t>
  </si>
  <si>
    <t>brake shoe spring RH all 2000/Stag</t>
  </si>
  <si>
    <t xml:space="preserve">front lower doorhinge RH 2000          </t>
  </si>
  <si>
    <t xml:space="preserve">rear quarter window seal 2000 sal. LH       </t>
  </si>
  <si>
    <r>
      <t xml:space="preserve">door glass 2000 saloon rear LH/RH (clear) </t>
    </r>
    <r>
      <rPr>
        <b/>
        <sz val="10"/>
        <rFont val="Arial"/>
        <family val="2"/>
      </rPr>
      <t xml:space="preserve"> </t>
    </r>
  </si>
  <si>
    <r>
      <t xml:space="preserve">rear road spring 2000 mk.I saloon </t>
    </r>
    <r>
      <rPr>
        <b/>
        <sz val="10"/>
        <rFont val="Arial"/>
        <family val="0"/>
      </rPr>
      <t xml:space="preserve"> (pair available)</t>
    </r>
  </si>
  <si>
    <t>driveshaft assy 2000 mk 1 (less hub)</t>
  </si>
  <si>
    <t>driveshaft, distributor &amp; metering pump PI</t>
  </si>
  <si>
    <t>driveshaft yoke 2000</t>
  </si>
  <si>
    <t>driveshaft rear outer yoke/stub axle 2000/2500/TR6</t>
  </si>
  <si>
    <t>centre boxes 2000 mk.II auto 71-75</t>
  </si>
  <si>
    <t>GEX 3436</t>
  </si>
  <si>
    <t>GEX 3439</t>
  </si>
  <si>
    <t xml:space="preserve">rear pipe/box  2.5/2500S           </t>
  </si>
  <si>
    <t>GEX 3532</t>
  </si>
  <si>
    <r>
      <t xml:space="preserve">clutch release bearing 2000 etc </t>
    </r>
    <r>
      <rPr>
        <b/>
        <sz val="10"/>
        <rFont val="Arial"/>
        <family val="2"/>
      </rPr>
      <t>see TSSC list</t>
    </r>
  </si>
  <si>
    <t>GRH 262</t>
  </si>
  <si>
    <t>(QH equiv., RH 659)</t>
  </si>
  <si>
    <t>GRH 267</t>
  </si>
  <si>
    <t>728521</t>
  </si>
  <si>
    <t>boot trim panel black LH 2000 mk.II late</t>
  </si>
  <si>
    <t>throttle linkage rod (long) 2000 mk.I manual</t>
  </si>
  <si>
    <t>NKC 85</t>
  </si>
  <si>
    <t>NKC 86</t>
  </si>
  <si>
    <r>
      <t xml:space="preserve">(144859) greaseable u/j 2000/2.5/TR/Stag driveshaft    </t>
    </r>
    <r>
      <rPr>
        <b/>
        <sz val="10"/>
        <color indexed="12"/>
        <rFont val="Arial"/>
        <family val="2"/>
      </rPr>
      <t>shopsoiled</t>
    </r>
  </si>
  <si>
    <r>
      <t xml:space="preserve">greaseable u/j 2000/2.5/TR/Stag driveshaft   </t>
    </r>
    <r>
      <rPr>
        <b/>
        <sz val="10"/>
        <color indexed="12"/>
        <rFont val="Arial"/>
        <family val="2"/>
      </rPr>
      <t>shopsoiled, no circlips</t>
    </r>
  </si>
  <si>
    <t>(42243) grommet, rear exhaust mount 2000/Stag (+TR)</t>
  </si>
  <si>
    <t>(42244( grommet, rear exhaust mount 2000/Stag (+TR)</t>
  </si>
  <si>
    <t>bush brass, 2nd gear 2000</t>
  </si>
  <si>
    <t>149099</t>
  </si>
  <si>
    <t>handbrake fork end 2000 mk.II</t>
  </si>
  <si>
    <t>570223</t>
  </si>
  <si>
    <r>
      <t xml:space="preserve">front hub assy. 2000 mk.I </t>
    </r>
    <r>
      <rPr>
        <b/>
        <sz val="10"/>
        <rFont val="Arial"/>
        <family val="2"/>
      </rPr>
      <t>see also 151081</t>
    </r>
  </si>
  <si>
    <t>134441</t>
  </si>
  <si>
    <t>inner axle shaft LH early 2000 mk.I/TR4A</t>
  </si>
  <si>
    <t>624209</t>
  </si>
  <si>
    <t>boot carpet 2000/2500 saloon</t>
  </si>
  <si>
    <r>
      <t>dipstick 2000 mk.I/II (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2.5PI or 2500)</t>
    </r>
  </si>
  <si>
    <r>
      <t>Rostyle wheel trim</t>
    </r>
    <r>
      <rPr>
        <b/>
        <sz val="10"/>
        <rFont val="Arial"/>
        <family val="2"/>
      </rPr>
      <t xml:space="preserve"> late</t>
    </r>
    <r>
      <rPr>
        <sz val="10"/>
        <rFont val="Arial"/>
        <family val="0"/>
      </rPr>
      <t xml:space="preserve"> 2.5PI (all chrome)  </t>
    </r>
  </si>
  <si>
    <t xml:space="preserve">rubber bumper strip front (facelift)           </t>
  </si>
  <si>
    <t>PI hose, fuel pump to Tee-piece 2.5PI mk.I/2</t>
  </si>
  <si>
    <t>timing cover (duplex) 2500/TR5/TR6</t>
  </si>
  <si>
    <t>215079</t>
  </si>
  <si>
    <t>Prop rack</t>
  </si>
  <si>
    <t>215211</t>
  </si>
  <si>
    <r>
      <t xml:space="preserve">clutch slave cyl. (1") 2.5/2500 </t>
    </r>
    <r>
      <rPr>
        <b/>
        <sz val="10"/>
        <rFont val="Arial"/>
        <family val="0"/>
      </rPr>
      <t>see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UKC 8677</t>
    </r>
  </si>
  <si>
    <t>211061</t>
  </si>
  <si>
    <t>910331</t>
  </si>
  <si>
    <t>brake shoe spring LH all 2000/Stag</t>
  </si>
  <si>
    <t>513096</t>
  </si>
  <si>
    <t>lower brake shoe spring LH/RH all 2000/Stag</t>
  </si>
  <si>
    <t>150381</t>
  </si>
  <si>
    <t>brake pad set early 2000 mk.I   (to Com. No. MB104995           (set)</t>
  </si>
  <si>
    <t>517627</t>
  </si>
  <si>
    <t>(Lucas 35735) headlamp rocker switch mk.I facelift/ PI mk.I</t>
  </si>
  <si>
    <r>
      <t xml:space="preserve">(42243) grommet, rear exhaust mount 2000/Stag (+TR) </t>
    </r>
    <r>
      <rPr>
        <b/>
        <sz val="10"/>
        <rFont val="Arial"/>
        <family val="2"/>
      </rPr>
      <t>shopsoiled</t>
    </r>
  </si>
  <si>
    <t>Burgess centre boxes 2000 mk.II manual   (pipes a bit rusty)</t>
  </si>
  <si>
    <r>
      <t xml:space="preserve">bonnet badge "Triumph" 2000/2.5PI/Dolomite     </t>
    </r>
    <r>
      <rPr>
        <b/>
        <sz val="10"/>
        <rFont val="Arial"/>
        <family val="2"/>
      </rPr>
      <t>(1 pin broken off!)</t>
    </r>
  </si>
  <si>
    <t>fuel tank sender unit 2000 mk.II saloon fitted to tank (not included!)</t>
  </si>
  <si>
    <t>518537</t>
  </si>
  <si>
    <t>petrol tank (c/w sender unit) 2000 mk.II saloon (may not be new)</t>
  </si>
  <si>
    <t>518109</t>
  </si>
  <si>
    <t>drive flange (round), "A" type o/d 2000/2500/Stag/some TR</t>
  </si>
  <si>
    <t>903258</t>
  </si>
  <si>
    <r>
      <t xml:space="preserve">rear inner panel 2000 mk.I saloon  (later)              </t>
    </r>
    <r>
      <rPr>
        <b/>
        <sz val="10"/>
        <rFont val="Arial"/>
        <family val="2"/>
      </rPr>
      <t xml:space="preserve"> see 706808</t>
    </r>
  </si>
  <si>
    <t>706808</t>
  </si>
  <si>
    <r>
      <t xml:space="preserve">rear inner panel 2000 mk.I </t>
    </r>
    <r>
      <rPr>
        <u val="single"/>
        <sz val="10"/>
        <color indexed="30"/>
        <rFont val="Arial"/>
        <family val="2"/>
      </rPr>
      <t>saloon</t>
    </r>
    <r>
      <rPr>
        <sz val="10"/>
        <color indexed="30"/>
        <rFont val="Arial"/>
        <family val="2"/>
      </rPr>
      <t xml:space="preserve">  (earlier)                 </t>
    </r>
  </si>
  <si>
    <t>606855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</si>
  <si>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rear roof lamp/lens late 2000 mk.1 estate      </t>
    </r>
    <r>
      <rPr>
        <b/>
        <sz val="10"/>
        <color indexed="30"/>
        <rFont val="Arial"/>
        <family val="2"/>
      </rPr>
      <t>good condition</t>
    </r>
    <r>
      <rPr>
        <sz val="10"/>
        <color indexed="30"/>
        <rFont val="Arial"/>
        <family val="2"/>
      </rPr>
      <t xml:space="preserve">  </t>
    </r>
  </si>
  <si>
    <r>
      <t xml:space="preserve">headlamp panel ("nosecone" mk.I </t>
    </r>
    <r>
      <rPr>
        <b/>
        <sz val="10"/>
        <color indexed="30"/>
        <rFont val="Arial"/>
        <family val="2"/>
      </rPr>
      <t>CUT PANEL</t>
    </r>
    <r>
      <rPr>
        <sz val="10"/>
        <color indexed="30"/>
        <rFont val="Arial"/>
        <family val="2"/>
      </rPr>
      <t xml:space="preserve">  </t>
    </r>
    <r>
      <rPr>
        <b/>
        <sz val="10"/>
        <color indexed="30"/>
        <rFont val="Arial"/>
        <family val="2"/>
      </rPr>
      <t>10" of RH missing..</t>
    </r>
  </si>
  <si>
    <r>
      <t xml:space="preserve">headlamp panel ("nosecone" mk.I </t>
    </r>
    <r>
      <rPr>
        <b/>
        <sz val="10"/>
        <color indexed="30"/>
        <rFont val="Arial"/>
        <family val="2"/>
      </rPr>
      <t>CUT PANEL  20" of RH missing..</t>
    </r>
  </si>
  <si>
    <t>806962</t>
  </si>
  <si>
    <t>bonnet mounting panel 2000/25 mk.I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</si>
  <si>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headlamp panel 2000/2.5 early ( alloy grille type)   </t>
    </r>
    <r>
      <rPr>
        <b/>
        <sz val="10"/>
        <color indexed="30"/>
        <rFont val="Arial"/>
        <family val="2"/>
      </rPr>
      <t>fair cond.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</si>
  <si>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front upper panel mk.II    </t>
    </r>
    <r>
      <rPr>
        <b/>
        <sz val="10"/>
        <color indexed="30"/>
        <rFont val="Arial"/>
        <family val="2"/>
      </rPr>
      <t>CUT PANEL: no bonnet mounting</t>
    </r>
  </si>
  <si>
    <t xml:space="preserve"> 575894</t>
  </si>
  <si>
    <t xml:space="preserve">  575893</t>
  </si>
  <si>
    <r>
      <t xml:space="preserve">trim end cap plastic </t>
    </r>
    <r>
      <rPr>
        <b/>
        <sz val="10"/>
        <rFont val="Arial"/>
        <family val="2"/>
      </rPr>
      <t>RH</t>
    </r>
    <r>
      <rPr>
        <sz val="10"/>
        <rFont val="Arial"/>
        <family val="2"/>
      </rPr>
      <t xml:space="preserve"> (45 degree) Dol./2000 </t>
    </r>
  </si>
  <si>
    <t>head gasket 2000 mk.I/Vitesse 2-litre mk.I (copper/asbestos)</t>
  </si>
  <si>
    <t>metal clip, door top mouldings 2000/2500</t>
  </si>
  <si>
    <t>diff. rubber, lower, late 2000/2500 saloon  (one only)</t>
  </si>
  <si>
    <r>
      <t xml:space="preserve">speedo drive gear (24 teeth) 2000 mk.I/II  </t>
    </r>
    <r>
      <rPr>
        <b/>
        <sz val="10"/>
        <rFont val="Arial"/>
        <family val="2"/>
      </rPr>
      <t>(blue)</t>
    </r>
  </si>
  <si>
    <t>horn brush 2000 mk.I/TR4 to TR6 (85mm long)</t>
  </si>
  <si>
    <t>sold</t>
  </si>
  <si>
    <r>
      <t xml:space="preserve">brake disk early mk.I </t>
    </r>
    <r>
      <rPr>
        <b/>
        <sz val="10"/>
        <rFont val="Arial"/>
        <family val="2"/>
      </rPr>
      <t>(1 only, a bit rusty)</t>
    </r>
  </si>
  <si>
    <t xml:space="preserve">boot lock 2000 mk.I saloon (with rain cover flap)               </t>
  </si>
  <si>
    <t>foil, grille badge "2500 injection"  facelift 2.5PI mk.II</t>
  </si>
  <si>
    <t>foil, grille badge "2000" mk.II early facelift (1974 models only)</t>
  </si>
  <si>
    <t>c/t Jan 19</t>
  </si>
  <si>
    <t>c/t 1/19</t>
  </si>
  <si>
    <t>repeater flasher LH (late) complete                                       (VERY)</t>
  </si>
  <si>
    <r>
      <rPr>
        <b/>
        <sz val="10"/>
        <color indexed="20"/>
        <rFont val="Arial"/>
        <family val="2"/>
      </rPr>
      <t>USED</t>
    </r>
    <r>
      <rPr>
        <sz val="10"/>
        <color indexed="20"/>
        <rFont val="Arial"/>
        <family val="2"/>
      </rPr>
      <t xml:space="preserve"> fuel tank sender unit 2000 mk.II saloon</t>
    </r>
  </si>
  <si>
    <r>
      <t xml:space="preserve">distributor cap late 2.5PI, 2000/2500 1974 on </t>
    </r>
    <r>
      <rPr>
        <b/>
        <sz val="10"/>
        <rFont val="Arial"/>
        <family val="2"/>
      </rPr>
      <t>see GDC 131</t>
    </r>
  </si>
  <si>
    <t>GDC 131</t>
  </si>
  <si>
    <t>Lucas 54427838) distributor cap late 2.5PI, 2000/2500 1974 on</t>
  </si>
  <si>
    <r>
      <t xml:space="preserve">head gasket  2-litre mk.I engines(copper/asbestos) </t>
    </r>
    <r>
      <rPr>
        <b/>
        <sz val="10"/>
        <rFont val="Arial"/>
        <family val="2"/>
      </rPr>
      <t>shopsoiled</t>
    </r>
  </si>
  <si>
    <t xml:space="preserve">heater control cable (10.5" long) 2000 mk.II   </t>
  </si>
  <si>
    <r>
      <t xml:space="preserve">diff. nose extension assy. 2000/2500, Stag etc. </t>
    </r>
    <r>
      <rPr>
        <b/>
        <sz val="10"/>
        <rFont val="Arial"/>
        <family val="2"/>
      </rPr>
      <t>(outright sale)</t>
    </r>
  </si>
  <si>
    <t>red rearlamp lens RH/LH 2000 mk.I/estate</t>
  </si>
  <si>
    <t>bracket, front number plate 2000/2500</t>
  </si>
  <si>
    <r>
      <t xml:space="preserve">rear rubber moulding RH mk.II </t>
    </r>
    <r>
      <rPr>
        <b/>
        <sz val="10"/>
        <rFont val="Arial"/>
        <family val="2"/>
      </rPr>
      <t>Germany</t>
    </r>
  </si>
  <si>
    <t>Spare hoses</t>
  </si>
  <si>
    <r>
      <t>speedo driven gear 2000 mk.I/II o/d (A-type)</t>
    </r>
    <r>
      <rPr>
        <b/>
        <sz val="10"/>
        <rFont val="Arial"/>
        <family val="0"/>
      </rPr>
      <t xml:space="preserve">  </t>
    </r>
  </si>
  <si>
    <t xml:space="preserve">AC-Delco fuel pump kit BD-2 (1524507) TR and 6-cyl. engines </t>
  </si>
  <si>
    <t xml:space="preserve">AEU 2760A </t>
  </si>
  <si>
    <r>
      <t xml:space="preserve">AC fuel pump kit ( BD-2/1524507) 6-cyl. engines </t>
    </r>
    <r>
      <rPr>
        <b/>
        <sz val="10"/>
        <rFont val="Arial"/>
        <family val="2"/>
      </rPr>
      <t>see 500524</t>
    </r>
  </si>
  <si>
    <t>S</t>
  </si>
  <si>
    <r>
      <rPr>
        <b/>
        <sz val="10"/>
        <rFont val="Arial"/>
        <family val="2"/>
      </rPr>
      <t xml:space="preserve">fixing clip/screw </t>
    </r>
    <r>
      <rPr>
        <sz val="10"/>
        <rFont val="Arial"/>
        <family val="0"/>
      </rPr>
      <t>for choke light switch 2000/Dol./FWD</t>
    </r>
  </si>
  <si>
    <r>
      <t xml:space="preserve">bumper bracket rear LH/RH 2000/2.5 mk 1         </t>
    </r>
    <r>
      <rPr>
        <b/>
        <sz val="10"/>
        <rFont val="Arial"/>
        <family val="2"/>
      </rPr>
      <t xml:space="preserve"> (one only)</t>
    </r>
  </si>
  <si>
    <r>
      <t>bumper bracket front</t>
    </r>
    <r>
      <rPr>
        <b/>
        <sz val="10"/>
        <rFont val="Arial"/>
        <family val="2"/>
      </rPr>
      <t xml:space="preserve"> LH</t>
    </r>
    <r>
      <rPr>
        <sz val="10"/>
        <rFont val="Arial"/>
        <family val="2"/>
      </rPr>
      <t xml:space="preserve"> 2000/2.5 mk 1</t>
    </r>
  </si>
  <si>
    <t>TKC 1940</t>
  </si>
  <si>
    <t>(217170??) engine crossmember late 2000/2500 (for ant-iroll bar)</t>
  </si>
  <si>
    <t>Prop. Rack</t>
  </si>
  <si>
    <r>
      <rPr>
        <b/>
        <sz val="10"/>
        <color indexed="30"/>
        <rFont val="Arial"/>
        <family val="2"/>
      </rPr>
      <t xml:space="preserve">USED </t>
    </r>
    <r>
      <rPr>
        <sz val="10"/>
        <color indexed="30"/>
        <rFont val="Arial"/>
        <family val="2"/>
      </rPr>
      <t>rear wing chrome strip LH 2000 mk.II sal.</t>
    </r>
  </si>
  <si>
    <t>D1</t>
  </si>
  <si>
    <t>moulding RH rear quarterlight mk.II sal (quite a few scratches...)</t>
  </si>
  <si>
    <t>D3</t>
  </si>
  <si>
    <t xml:space="preserve">(CBS CL22) s/steel locking fuel cap/2 keys 2000 saloon 1965/66  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</si>
  <si>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front engine crossmember (non A/R bar) </t>
    </r>
    <r>
      <rPr>
        <b/>
        <sz val="10"/>
        <color indexed="30"/>
        <rFont val="Arial"/>
        <family val="2"/>
      </rPr>
      <t>powdercoated</t>
    </r>
  </si>
  <si>
    <t>C6</t>
  </si>
  <si>
    <t>B15</t>
  </si>
  <si>
    <r>
      <t>wiper wheelbox kit (one side) 2000/2500 mk.II</t>
    </r>
    <r>
      <rPr>
        <b/>
        <sz val="10"/>
        <rFont val="Arial"/>
        <family val="2"/>
      </rPr>
      <t xml:space="preserve"> (may not be correct!)</t>
    </r>
  </si>
  <si>
    <t>X1</t>
  </si>
  <si>
    <t>D</t>
  </si>
  <si>
    <t>check qu.!</t>
  </si>
  <si>
    <r>
      <t xml:space="preserve">(probable no.) speedo driven gear green 2.5PI mkII auto?  </t>
    </r>
    <r>
      <rPr>
        <b/>
        <sz val="10"/>
        <rFont val="Arial"/>
        <family val="2"/>
      </rPr>
      <t>NO!!</t>
    </r>
  </si>
  <si>
    <t>UKC 5300</t>
  </si>
  <si>
    <r>
      <t xml:space="preserve">(probable no.) speedo driven gear blue 2500 "S" auto. </t>
    </r>
    <r>
      <rPr>
        <b/>
        <sz val="10"/>
        <color indexed="30"/>
        <rFont val="Arial"/>
        <family val="2"/>
      </rPr>
      <t>only</t>
    </r>
  </si>
  <si>
    <t>speaker grille anchor stud (3 per car)  (includes some used ones)</t>
  </si>
  <si>
    <t>GRA 2102</t>
  </si>
  <si>
    <t>Unipart (modern non-original) rotor arm 2000/2.5PI mk.II</t>
  </si>
  <si>
    <t>(GFE 1061) air filter (big) 2.5PI/late 2000/2500/S/TR6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</si>
  <si>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carb. airbox assembly 2000TC/2500TC/S</t>
    </r>
  </si>
  <si>
    <r>
      <t xml:space="preserve">cubby box (glovebox) lock/keys (black) </t>
    </r>
    <r>
      <rPr>
        <b/>
        <sz val="10"/>
        <rFont val="Arial"/>
        <family val="0"/>
      </rPr>
      <t>see Dol. List</t>
    </r>
  </si>
  <si>
    <r>
      <t xml:space="preserve">ball bearing </t>
    </r>
    <r>
      <rPr>
        <b/>
        <sz val="10"/>
        <rFont val="Arial"/>
        <family val="2"/>
      </rPr>
      <t>see SP 75G</t>
    </r>
  </si>
  <si>
    <t>138738</t>
  </si>
  <si>
    <r>
      <t xml:space="preserve">clutch driven plate (Laycock) 2000 mk.I </t>
    </r>
    <r>
      <rPr>
        <b/>
        <sz val="10"/>
        <rFont val="Arial"/>
        <family val="2"/>
      </rPr>
      <t>see GCP 142</t>
    </r>
  </si>
  <si>
    <r>
      <t xml:space="preserve">thin nut 2000 inner driveshaft  </t>
    </r>
    <r>
      <rPr>
        <b/>
        <sz val="10"/>
        <rFont val="Arial"/>
        <family val="2"/>
      </rPr>
      <t>one only</t>
    </r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</si>
  <si>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wheelnut 2000/2.5  </t>
    </r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</si>
  <si>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window winder escutcheon (black plastic) 2000 mk.II </t>
    </r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</si>
  <si>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chrome window winder escutcheon 2000 mk.II       </t>
    </r>
  </si>
  <si>
    <t>FQ 3404/4</t>
  </si>
  <si>
    <t>captive nut/clip, front grille attachment 2000/2.5PI mk.I</t>
  </si>
  <si>
    <t>spire nut box</t>
  </si>
  <si>
    <t>K12</t>
  </si>
  <si>
    <t>PT 0803</t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</si>
  <si>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pan head screw, securing timing cover      </t>
    </r>
    <r>
      <rPr>
        <b/>
        <sz val="10"/>
        <color indexed="30"/>
        <rFont val="Arial"/>
        <family val="2"/>
      </rPr>
      <t>cleaned and v.g.c.</t>
    </r>
  </si>
  <si>
    <t>5</t>
  </si>
  <si>
    <t>04/20</t>
  </si>
  <si>
    <t xml:space="preserve">USED chrome capping rear body RH 2000 saloon  good condition          </t>
  </si>
  <si>
    <t>131812</t>
  </si>
  <si>
    <t xml:space="preserve">U  </t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</si>
  <si>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2-speed heater fan switch/knob  2000/2.5 mk2/Stag etc</t>
    </r>
  </si>
  <si>
    <t xml:space="preserve">stainless steel moulding, over rear quarterlight LH    </t>
  </si>
  <si>
    <t xml:space="preserve">stainless steel moulding, over rear quarterlight RH   </t>
  </si>
  <si>
    <t>627235</t>
  </si>
  <si>
    <t xml:space="preserve">grille badge "2500 injection" earlier mk.II                          </t>
  </si>
  <si>
    <r>
      <t xml:space="preserve">wheel centre, 2500 "S"/Stag alloys </t>
    </r>
    <r>
      <rPr>
        <b/>
        <sz val="10"/>
        <rFont val="Arial"/>
        <family val="2"/>
      </rPr>
      <t>see also</t>
    </r>
    <r>
      <rPr>
        <sz val="10"/>
        <rFont val="Arial"/>
        <family val="0"/>
      </rPr>
      <t xml:space="preserve"> clip 160053     </t>
    </r>
    <r>
      <rPr>
        <b/>
        <sz val="10"/>
        <rFont val="Arial"/>
        <family val="2"/>
      </rPr>
      <t>(scruffy)</t>
    </r>
  </si>
  <si>
    <t>C19B</t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</si>
  <si>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plastic centre grille late 2000/2500      </t>
    </r>
    <r>
      <rPr>
        <b/>
        <sz val="10"/>
        <color indexed="62"/>
        <rFont val="Arial"/>
        <family val="2"/>
      </rPr>
      <t xml:space="preserve"> (with 2500TC badge)</t>
    </r>
  </si>
  <si>
    <t>514979</t>
  </si>
  <si>
    <r>
      <rPr>
        <b/>
        <sz val="10"/>
        <color indexed="62"/>
        <rFont val="Arial"/>
        <family val="2"/>
      </rPr>
      <t>USED/NEW?</t>
    </r>
    <r>
      <rPr>
        <sz val="10"/>
        <color indexed="62"/>
        <rFont val="Arial"/>
        <family val="2"/>
      </rPr>
      <t xml:space="preserve"> Lucas 75584 wiper motor single speed 2000 mk.I </t>
    </r>
  </si>
  <si>
    <t>517621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</si>
  <si>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(Lucas 75664) wiper motor 2000/2500 mk.II</t>
    </r>
  </si>
  <si>
    <t>(AP Lockheed KB1024) rear brake shoe 2000/2.5PI mk.I set of four</t>
  </si>
  <si>
    <r>
      <t xml:space="preserve">rear door glass LH/RH saloon </t>
    </r>
    <r>
      <rPr>
        <b/>
        <sz val="10"/>
        <rFont val="Arial"/>
        <family val="2"/>
      </rPr>
      <t>Sundym</t>
    </r>
  </si>
  <si>
    <r>
      <t xml:space="preserve">(= N12Y) spark plug some 2000/2500/Dol.1850 etc </t>
    </r>
    <r>
      <rPr>
        <b/>
        <sz val="10"/>
        <rFont val="Arial"/>
        <family val="2"/>
      </rPr>
      <t xml:space="preserve"> (2 only)</t>
    </r>
  </si>
  <si>
    <t>(210624) top hose 2000 to 1975  (Harmo period  aftermarket item)</t>
  </si>
  <si>
    <t>511602</t>
  </si>
  <si>
    <r>
      <t xml:space="preserve">headlamp gasket  2000/2500, Dolomite etc      </t>
    </r>
    <r>
      <rPr>
        <b/>
        <sz val="10"/>
        <color indexed="62"/>
        <rFont val="Arial"/>
        <family val="2"/>
      </rPr>
      <t>see Dolomite list</t>
    </r>
  </si>
  <si>
    <t>309202</t>
  </si>
  <si>
    <t>metal brake pipe rear 2000 mk.II</t>
  </si>
  <si>
    <t>138296</t>
  </si>
  <si>
    <r>
      <t xml:space="preserve">metal brake pipe 2000/2500 mk.II (early)  </t>
    </r>
    <r>
      <rPr>
        <b/>
        <sz val="10"/>
        <rFont val="Arial"/>
        <family val="2"/>
      </rPr>
      <t xml:space="preserve"> see 309202  </t>
    </r>
    <r>
      <rPr>
        <sz val="10"/>
        <rFont val="Arial"/>
        <family val="0"/>
      </rPr>
      <t xml:space="preserve">     </t>
    </r>
  </si>
  <si>
    <t>m/shed AAA</t>
  </si>
  <si>
    <t xml:space="preserve">(Metalastic) rubber bush, track control arm      </t>
  </si>
  <si>
    <t>wrong number??</t>
  </si>
  <si>
    <t>141306</t>
  </si>
  <si>
    <t>carb. gasket, 2000TC/2500TC/"S"  (also TR2/4A)</t>
  </si>
  <si>
    <t xml:space="preserve">C3 </t>
  </si>
  <si>
    <t>C3</t>
  </si>
  <si>
    <r>
      <t xml:space="preserve">gearlever Mk.II/ Dolomite Sprint (overdrive) </t>
    </r>
    <r>
      <rPr>
        <b/>
        <sz val="10"/>
        <rFont val="Arial"/>
        <family val="2"/>
      </rPr>
      <t>see Dolomite list</t>
    </r>
  </si>
  <si>
    <t>134556</t>
  </si>
  <si>
    <t>307834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</si>
  <si>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sump, all 2.5PI/2500 engines mk.I/mk.2</t>
    </r>
  </si>
  <si>
    <r>
      <t xml:space="preserve">trunnion, bonnet release cable 2000/Dol. etc       </t>
    </r>
    <r>
      <rPr>
        <b/>
        <sz val="10"/>
        <color indexed="30"/>
        <rFont val="Arial"/>
        <family val="2"/>
      </rPr>
      <t xml:space="preserve"> see Dolomite list   </t>
    </r>
    <r>
      <rPr>
        <sz val="10"/>
        <color indexed="30"/>
        <rFont val="Arial"/>
        <family val="2"/>
      </rPr>
      <t xml:space="preserve">   </t>
    </r>
  </si>
  <si>
    <r>
      <t>locating pin/</t>
    </r>
    <r>
      <rPr>
        <b/>
        <sz val="10"/>
        <color indexed="12"/>
        <rFont val="Arial"/>
        <family val="2"/>
      </rPr>
      <t>and nut</t>
    </r>
    <r>
      <rPr>
        <sz val="10"/>
        <color indexed="12"/>
        <rFont val="Arial"/>
        <family val="2"/>
      </rPr>
      <t xml:space="preserve">, gear lever socket, 2000/Stag/Sprint/TR </t>
    </r>
  </si>
  <si>
    <r>
      <t xml:space="preserve">(probable no.) speedo driven gear blue 2500 "S" auto. </t>
    </r>
    <r>
      <rPr>
        <b/>
        <sz val="10"/>
        <color indexed="30"/>
        <rFont val="Arial"/>
        <family val="2"/>
      </rPr>
      <t>only</t>
    </r>
  </si>
  <si>
    <r>
      <t>USED</t>
    </r>
    <r>
      <rPr>
        <sz val="10"/>
        <color indexed="10"/>
        <rFont val="Arial"/>
        <family val="2"/>
      </rPr>
      <t xml:space="preserve"> big nyloc nut 2000 driveshaft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</si>
  <si>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plastic centre grille late 2000/2500      </t>
    </r>
    <r>
      <rPr>
        <b/>
        <sz val="10"/>
        <color indexed="62"/>
        <rFont val="Arial"/>
        <family val="2"/>
      </rPr>
      <t xml:space="preserve"> (with 2500TC badge)</t>
    </r>
  </si>
  <si>
    <r>
      <rPr>
        <b/>
        <sz val="10"/>
        <color indexed="56"/>
        <rFont val="Arial"/>
        <family val="2"/>
      </rPr>
      <t>USED</t>
    </r>
    <r>
      <rPr>
        <sz val="10"/>
        <color indexed="56"/>
        <rFont val="Arial"/>
        <family val="2"/>
      </rPr>
      <t xml:space="preserve"> inertia switch PI (grey)      </t>
    </r>
    <r>
      <rPr>
        <b/>
        <sz val="10"/>
        <color indexed="56"/>
        <rFont val="Arial"/>
        <family val="2"/>
      </rPr>
      <t>not tested</t>
    </r>
  </si>
  <si>
    <r>
      <t>Laycock</t>
    </r>
    <r>
      <rPr>
        <sz val="10"/>
        <rFont val="Arial"/>
        <family val="0"/>
      </rPr>
      <t xml:space="preserve"> clutch cover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2000 etc</t>
    </r>
    <r>
      <rPr>
        <b/>
        <sz val="10"/>
        <rFont val="Arial"/>
        <family val="2"/>
      </rPr>
      <t xml:space="preserve"> (the best!)            </t>
    </r>
  </si>
  <si>
    <r>
      <t>USED</t>
    </r>
    <r>
      <rPr>
        <sz val="10"/>
        <color indexed="10"/>
        <rFont val="Arial"/>
        <family val="2"/>
      </rPr>
      <t xml:space="preserve"> (dashtop) radio speaker grille mk.II 2000  v. good condition       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</si>
  <si>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door check spring front LH/RH 2000/2500                      </t>
    </r>
  </si>
  <si>
    <r>
      <t xml:space="preserve">window winder bezel (black plastic) mk.II      </t>
    </r>
    <r>
      <rPr>
        <b/>
        <sz val="10"/>
        <color indexed="62"/>
        <rFont val="Arial"/>
        <family val="2"/>
      </rPr>
      <t>see also trim 715500</t>
    </r>
    <r>
      <rPr>
        <sz val="10"/>
        <color indexed="62"/>
        <rFont val="Arial"/>
        <family val="2"/>
      </rPr>
      <t xml:space="preserve"> </t>
    </r>
  </si>
  <si>
    <r>
      <rPr>
        <b/>
        <sz val="10"/>
        <color indexed="30"/>
        <rFont val="Arial"/>
        <family val="2"/>
      </rPr>
      <t xml:space="preserve">USED </t>
    </r>
    <r>
      <rPr>
        <sz val="10"/>
        <color indexed="30"/>
        <rFont val="Arial"/>
        <family val="2"/>
      </rPr>
      <t>rear wing chrome strip LH 2000 mk.II sal.</t>
    </r>
  </si>
  <si>
    <r>
      <t>downpipe gasket 2000 mk.I etc</t>
    </r>
    <r>
      <rPr>
        <b/>
        <sz val="10"/>
        <color indexed="10"/>
        <rFont val="Arial"/>
        <family val="2"/>
      </rPr>
      <t xml:space="preserve"> (proper copper type) see TSSC</t>
    </r>
  </si>
  <si>
    <r>
      <t xml:space="preserve">(STD.) main bearing shells mk.II </t>
    </r>
    <r>
      <rPr>
        <b/>
        <sz val="10"/>
        <rFont val="Arial"/>
        <family val="2"/>
      </rPr>
      <t xml:space="preserve">see also RTC 1752 </t>
    </r>
    <r>
      <rPr>
        <sz val="10"/>
        <rFont val="Arial"/>
        <family val="2"/>
      </rPr>
      <t>ea.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</si>
  <si>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pan head screw, securing timing cover      </t>
    </r>
    <r>
      <rPr>
        <b/>
        <sz val="10"/>
        <color indexed="30"/>
        <rFont val="Arial"/>
        <family val="2"/>
      </rPr>
      <t>cleaned and v.g.c.</t>
    </r>
  </si>
  <si>
    <r>
      <rPr>
        <b/>
        <sz val="10"/>
        <color indexed="62"/>
        <rFont val="Arial"/>
        <family val="2"/>
      </rPr>
      <t>USED/NEW?</t>
    </r>
    <r>
      <rPr>
        <sz val="10"/>
        <color indexed="62"/>
        <rFont val="Arial"/>
        <family val="2"/>
      </rPr>
      <t xml:space="preserve"> Lucas 75584 wiper motor single speed 2000 mk.I </t>
    </r>
  </si>
  <si>
    <r>
      <t xml:space="preserve">wheel trim 2000 mk.II &gt;73 </t>
    </r>
    <r>
      <rPr>
        <b/>
        <sz val="10"/>
        <rFont val="Arial"/>
        <family val="2"/>
      </rPr>
      <t>(flaking paint)</t>
    </r>
    <r>
      <rPr>
        <sz val="10"/>
        <rFont val="Arial"/>
        <family val="0"/>
      </rPr>
      <t xml:space="preserve">  </t>
    </r>
    <r>
      <rPr>
        <b/>
        <sz val="10"/>
        <rFont val="Arial"/>
        <family val="0"/>
      </rPr>
      <t xml:space="preserve">  </t>
    </r>
    <r>
      <rPr>
        <sz val="10"/>
        <rFont val="Arial"/>
        <family val="2"/>
      </rPr>
      <t xml:space="preserve">  (from)</t>
    </r>
  </si>
  <si>
    <r>
      <rPr>
        <b/>
        <sz val="10"/>
        <color indexed="30"/>
        <rFont val="Arial"/>
        <family val="2"/>
      </rPr>
      <t>USED</t>
    </r>
    <r>
      <rPr>
        <sz val="10"/>
        <color indexed="30"/>
        <rFont val="Arial"/>
        <family val="2"/>
      </rPr>
      <t xml:space="preserve"> front engine crossmember (non A/R bar) </t>
    </r>
    <r>
      <rPr>
        <b/>
        <sz val="10"/>
        <color indexed="30"/>
        <rFont val="Arial"/>
        <family val="2"/>
      </rPr>
      <t>powdercoated</t>
    </r>
  </si>
  <si>
    <r>
      <t xml:space="preserve">oilseal front hub 2000 I/II (leather)   </t>
    </r>
    <r>
      <rPr>
        <b/>
        <sz val="10"/>
        <color indexed="12"/>
        <rFont val="Arial"/>
        <family val="2"/>
      </rPr>
      <t>non-genuine</t>
    </r>
    <r>
      <rPr>
        <sz val="10"/>
        <color indexed="12"/>
        <rFont val="Arial"/>
        <family val="2"/>
      </rPr>
      <t xml:space="preserve"> </t>
    </r>
  </si>
  <si>
    <r>
      <t>USED</t>
    </r>
    <r>
      <rPr>
        <sz val="10"/>
        <color indexed="10"/>
        <rFont val="Arial"/>
        <family val="2"/>
      </rPr>
      <t xml:space="preserve"> Kienzle clock 2000/Dolomite etc. (black bezel)      </t>
    </r>
    <r>
      <rPr>
        <b/>
        <sz val="10"/>
        <color indexed="10"/>
        <rFont val="Arial"/>
        <family val="2"/>
      </rPr>
      <t>TESTED</t>
    </r>
  </si>
  <si>
    <r>
      <t xml:space="preserve">wiper arm Lucas pass. side </t>
    </r>
    <r>
      <rPr>
        <b/>
        <sz val="10"/>
        <rFont val="Arial"/>
        <family val="2"/>
      </rPr>
      <t xml:space="preserve">(LH steer) </t>
    </r>
    <r>
      <rPr>
        <sz val="10"/>
        <rFont val="Arial"/>
        <family val="2"/>
      </rPr>
      <t>early mk.I</t>
    </r>
  </si>
  <si>
    <r>
      <t xml:space="preserve">alloy wheel trim (embellisher) later mk.I 2000 etc </t>
    </r>
    <r>
      <rPr>
        <b/>
        <sz val="10"/>
        <color indexed="10"/>
        <rFont val="Arial"/>
        <family val="2"/>
      </rPr>
      <t xml:space="preserve">see TSSC list  </t>
    </r>
  </si>
  <si>
    <r>
      <t xml:space="preserve">headlamp gasket  2000/2500, Dolomite etc      </t>
    </r>
    <r>
      <rPr>
        <b/>
        <sz val="10"/>
        <color indexed="62"/>
        <rFont val="Arial"/>
        <family val="2"/>
      </rPr>
      <t>see Dolomite list</t>
    </r>
  </si>
  <si>
    <r>
      <t xml:space="preserve">"o" ring (Lucas) distributor drive 6-cyl.,2000/TR/Vit. </t>
    </r>
    <r>
      <rPr>
        <b/>
        <sz val="10"/>
        <color indexed="20"/>
        <rFont val="Arial"/>
        <family val="2"/>
      </rPr>
      <t>see TSSC list</t>
    </r>
  </si>
  <si>
    <r>
      <rPr>
        <b/>
        <sz val="10"/>
        <color indexed="56"/>
        <rFont val="Arial"/>
        <family val="2"/>
      </rPr>
      <t>(diaphragm only)</t>
    </r>
    <r>
      <rPr>
        <sz val="10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Lockheed 3818-415</t>
    </r>
    <r>
      <rPr>
        <sz val="10"/>
        <color indexed="56"/>
        <rFont val="Arial"/>
        <family val="2"/>
      </rPr>
      <t xml:space="preserve">  for servo 2000/2.5/Stag </t>
    </r>
  </si>
  <si>
    <r>
      <t xml:space="preserve">trunnion, bonnet release cable 2000/Dol. etc       </t>
    </r>
    <r>
      <rPr>
        <b/>
        <sz val="10"/>
        <color indexed="30"/>
        <rFont val="Arial"/>
        <family val="2"/>
      </rPr>
      <t xml:space="preserve"> see Dolomite list   </t>
    </r>
    <r>
      <rPr>
        <sz val="10"/>
        <color indexed="30"/>
        <rFont val="Arial"/>
        <family val="2"/>
      </rPr>
      <t xml:space="preserve">   </t>
    </r>
  </si>
  <si>
    <r>
      <t>Laycock</t>
    </r>
    <r>
      <rPr>
        <sz val="10"/>
        <rFont val="Arial"/>
        <family val="0"/>
      </rPr>
      <t xml:space="preserve"> clutch cover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2.5PI, 2500, TR5/6                </t>
    </r>
  </si>
  <si>
    <t>K10</t>
  </si>
  <si>
    <t xml:space="preserve">bearing kit, "J" type overdrive 2000 etc  </t>
  </si>
  <si>
    <t xml:space="preserve">connector, speedo drive "J" type o/d    </t>
  </si>
  <si>
    <t xml:space="preserve">speedo drive pinion (o/d) late 2000/2.5 </t>
  </si>
  <si>
    <t xml:space="preserve">speedo driven gear "J" type o/d 2000 etc </t>
  </si>
  <si>
    <r>
      <t xml:space="preserve">speedo worm gear (o/d) "J" type o/d   </t>
    </r>
  </si>
  <si>
    <t xml:space="preserve">speedo drive pinion (o/d) (18 teeth)     </t>
  </si>
  <si>
    <r>
      <t xml:space="preserve">filter plug, "J" type overdrive             </t>
    </r>
    <r>
      <rPr>
        <sz val="10"/>
        <rFont val="Arial"/>
        <family val="0"/>
      </rPr>
      <t xml:space="preserve">  </t>
    </r>
  </si>
  <si>
    <t>sump filter, "J" type overdrive 2000 etc</t>
  </si>
  <si>
    <t xml:space="preserve">sump, "J" type overdrive                    </t>
  </si>
  <si>
    <t xml:space="preserve">sunwheel, "J" type overdrive                </t>
  </si>
  <si>
    <r>
      <t xml:space="preserve">stud kit (2) J-type overdrive (per set)   </t>
    </r>
    <r>
      <rPr>
        <b/>
        <sz val="10"/>
        <rFont val="Arial"/>
        <family val="2"/>
      </rPr>
      <t xml:space="preserve"> </t>
    </r>
  </si>
  <si>
    <t xml:space="preserve">stud kit (4) J-type overdrive (per set)   </t>
  </si>
  <si>
    <t xml:space="preserve">stud kit (1) J-type overdrive (per set)    </t>
  </si>
  <si>
    <r>
      <t xml:space="preserve">stud,  "J" type overdrive              </t>
    </r>
    <r>
      <rPr>
        <b/>
        <sz val="10"/>
        <rFont val="Arial"/>
        <family val="2"/>
      </rPr>
      <t xml:space="preserve">       </t>
    </r>
  </si>
  <si>
    <t xml:space="preserve">bearing housing, "J" type overdrive      </t>
  </si>
  <si>
    <t xml:space="preserve">thrust bearing, "J" type overdrive         </t>
  </si>
  <si>
    <t xml:space="preserve">solenoid wire, "J" type overdrive          </t>
  </si>
  <si>
    <t xml:space="preserve">overdrive casing nut, "J" type (pack)    </t>
  </si>
  <si>
    <t xml:space="preserve">spring washer, "J" type overdrive         </t>
  </si>
  <si>
    <t xml:space="preserve">snap ring (circlip), "J" type overdrive    </t>
  </si>
  <si>
    <t xml:space="preserve">thrust washer, "J" type overdrive         </t>
  </si>
  <si>
    <t xml:space="preserve">nut, gearbox flange "J" type overdrive  </t>
  </si>
  <si>
    <t xml:space="preserve">washer, coupling flange "J" type o/d    </t>
  </si>
  <si>
    <t xml:space="preserve">circlip, sun wheel, "J" type overdrive    </t>
  </si>
  <si>
    <t xml:space="preserve">circlip, annulus, "J" type overdrive      </t>
  </si>
  <si>
    <t xml:space="preserve">gasket, maincase to brake ring "J" type </t>
  </si>
  <si>
    <t xml:space="preserve">"o" ring seal "J" type overdrive            </t>
  </si>
  <si>
    <r>
      <t xml:space="preserve">plug, relief valve, "J" type overdrive  </t>
    </r>
    <r>
      <rPr>
        <b/>
        <sz val="10"/>
        <rFont val="Arial"/>
        <family val="2"/>
      </rPr>
      <t xml:space="preserve">    </t>
    </r>
  </si>
  <si>
    <t xml:space="preserve">spring, "J" type overdrive                    </t>
  </si>
  <si>
    <t xml:space="preserve">threaded plug, "J" type overdrive         </t>
  </si>
  <si>
    <r>
      <t xml:space="preserve">"o" ring, "J" type overdrive              </t>
    </r>
    <r>
      <rPr>
        <b/>
        <sz val="10"/>
        <rFont val="Arial"/>
        <family val="2"/>
      </rPr>
      <t xml:space="preserve">    </t>
    </r>
  </si>
  <si>
    <t xml:space="preserve">sump gasket, "J" type overdrive          </t>
  </si>
  <si>
    <r>
      <t xml:space="preserve">bolt, "J" type overdrive  </t>
    </r>
    <r>
      <rPr>
        <b/>
        <sz val="10"/>
        <rFont val="Arial"/>
        <family val="2"/>
      </rPr>
      <t xml:space="preserve"> (2 only)</t>
    </r>
    <r>
      <rPr>
        <sz val="10"/>
        <rFont val="Arial"/>
        <family val="0"/>
      </rPr>
      <t xml:space="preserve">                   </t>
    </r>
  </si>
  <si>
    <t>speedo drive gear bearing  (non-overdrive) 2000/Stag</t>
  </si>
  <si>
    <t>152779</t>
  </si>
  <si>
    <t xml:space="preserve"> </t>
  </si>
  <si>
    <r>
      <t xml:space="preserve">rear oil seal auto box 2000/Stag </t>
    </r>
    <r>
      <rPr>
        <b/>
        <sz val="10"/>
        <rFont val="Arial"/>
        <family val="0"/>
      </rPr>
      <t>see also 513609</t>
    </r>
  </si>
  <si>
    <r>
      <rPr>
        <b/>
        <sz val="10"/>
        <rFont val="Arial"/>
        <family val="2"/>
      </rPr>
      <t>"use RTC 105"</t>
    </r>
    <r>
      <rPr>
        <sz val="10"/>
        <rFont val="Arial"/>
        <family val="0"/>
      </rPr>
      <t xml:space="preserve"> oil strainer, auto gearbox, 2.5PI mk.I, 2.5PI mk II etc</t>
    </r>
  </si>
  <si>
    <r>
      <rPr>
        <b/>
        <sz val="10"/>
        <rFont val="Arial"/>
        <family val="2"/>
      </rPr>
      <t>"use RTC 107"</t>
    </r>
    <r>
      <rPr>
        <sz val="10"/>
        <rFont val="Arial"/>
        <family val="0"/>
      </rPr>
      <t xml:space="preserve"> oil strainer, auto gearbox, 2.5PI mk.I, 2.5PI mk II etc</t>
    </r>
  </si>
  <si>
    <t>A9A</t>
  </si>
  <si>
    <t>(513897?) ball bearing, mainshaft 2000/Stag</t>
  </si>
  <si>
    <r>
      <t>gearbox thrust washer 2000/TR</t>
    </r>
    <r>
      <rPr>
        <b/>
        <sz val="10"/>
        <color indexed="30"/>
        <rFont val="Arial"/>
        <family val="2"/>
      </rPr>
      <t xml:space="preserve"> </t>
    </r>
  </si>
  <si>
    <r>
      <t xml:space="preserve">gearbox roller thrust bearing </t>
    </r>
    <r>
      <rPr>
        <b/>
        <sz val="10"/>
        <color indexed="56"/>
        <rFont val="Arial"/>
        <family val="2"/>
      </rPr>
      <t>late</t>
    </r>
    <r>
      <rPr>
        <sz val="10"/>
        <color indexed="56"/>
        <rFont val="Arial"/>
        <family val="2"/>
      </rPr>
      <t xml:space="preserve"> 2000/2500 etc </t>
    </r>
  </si>
  <si>
    <r>
      <t xml:space="preserve">thrust washer 0.132", mainshaft 2000/2500     </t>
    </r>
    <r>
      <rPr>
        <b/>
        <sz val="10"/>
        <rFont val="Arial"/>
        <family val="2"/>
      </rPr>
      <t>(check thickness)</t>
    </r>
  </si>
  <si>
    <t xml:space="preserve">gearlever retainer 2000/TR/Stag/Sprint </t>
  </si>
  <si>
    <t xml:space="preserve">gearlever retainer 2000/TR/Stag/Sprint  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</si>
  <si>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gearlever (non-o/d) 2000 mk.II etc </t>
    </r>
    <r>
      <rPr>
        <b/>
        <sz val="10"/>
        <rFont val="Arial"/>
        <family val="2"/>
      </rPr>
      <t xml:space="preserve">(could be 141051)    </t>
    </r>
    <r>
      <rPr>
        <sz val="10"/>
        <rFont val="Arial"/>
        <family val="0"/>
      </rPr>
      <t xml:space="preserve">                      </t>
    </r>
  </si>
  <si>
    <t>154346</t>
  </si>
  <si>
    <r>
      <rPr>
        <b/>
        <sz val="10"/>
        <rFont val="Arial"/>
        <family val="2"/>
      </rPr>
      <t>USED</t>
    </r>
    <r>
      <rPr>
        <sz val="10"/>
        <rFont val="Arial"/>
        <family val="0"/>
      </rPr>
      <t xml:space="preserve"> gearlever (non-o/d) 2000 mk.II etc </t>
    </r>
    <r>
      <rPr>
        <b/>
        <sz val="10"/>
        <rFont val="Arial"/>
        <family val="2"/>
      </rPr>
      <t xml:space="preserve">(could be 141051?)    </t>
    </r>
    <r>
      <rPr>
        <sz val="10"/>
        <rFont val="Arial"/>
        <family val="0"/>
      </rPr>
      <t xml:space="preserve">                      </t>
    </r>
  </si>
  <si>
    <t xml:space="preserve">PI high pressure fuel hose 2500 mk.II/TR </t>
  </si>
  <si>
    <t>(215642) PI high pressure fuel hose  2500 mk.II/TR6 (late)</t>
  </si>
  <si>
    <r>
      <t>(152961) (kit)</t>
    </r>
    <r>
      <rPr>
        <sz val="10"/>
        <rFont val="Arial"/>
        <family val="0"/>
      </rPr>
      <t xml:space="preserve">  in-line fuel filter 2.5 mk.II/Stag </t>
    </r>
    <r>
      <rPr>
        <b/>
        <sz val="10"/>
        <rFont val="Arial"/>
        <family val="2"/>
      </rPr>
      <t>(includes fittings)</t>
    </r>
  </si>
  <si>
    <t xml:space="preserve">(A-type) overdrive oil filter 2000 mk.I/II , Stag, TR6            </t>
  </si>
  <si>
    <t xml:space="preserve">(A-type) overdrive oil filter 2000 mk.I/II, Stag/TR            </t>
  </si>
  <si>
    <t xml:space="preserve">sump, "J" type overdrive                     </t>
  </si>
  <si>
    <t xml:space="preserve">filter, "J" type overdrive                      </t>
  </si>
  <si>
    <r>
      <t xml:space="preserve">filter plug, "J" type overdrive             </t>
    </r>
  </si>
  <si>
    <t xml:space="preserve">thrust bearing, "J" type overdrive        </t>
  </si>
  <si>
    <t xml:space="preserve">"A"-type overdrive rear oilseal 2000 mk 2 </t>
  </si>
  <si>
    <t xml:space="preserve">gasket, solenoid housing A-type o/d   </t>
  </si>
  <si>
    <t xml:space="preserve">spring, "J" type overdrive                   </t>
  </si>
  <si>
    <t xml:space="preserve">large red fibre washer, drain plug, A-type o/d </t>
  </si>
  <si>
    <t xml:space="preserve">large circlip, A-type o/d  </t>
  </si>
  <si>
    <t xml:space="preserve">large red fibre washer, drain plug, A-type o/d  </t>
  </si>
  <si>
    <r>
      <t xml:space="preserve">"A"-type overdrive rear oilseal 2000 mk 2 </t>
    </r>
    <r>
      <rPr>
        <b/>
        <sz val="10"/>
        <rFont val="Arial"/>
        <family val="2"/>
      </rPr>
      <t>see also 146129</t>
    </r>
  </si>
  <si>
    <t xml:space="preserve">o/d wiring harness (J-type) late 2000 mk.II </t>
  </si>
  <si>
    <t xml:space="preserve">oil pump cam, "J" type overdrive </t>
  </si>
  <si>
    <t>lever, valve setting, A-type overdrive</t>
  </si>
  <si>
    <t xml:space="preserve">sump filter, "J" type overdrive 2000 etc </t>
  </si>
  <si>
    <t xml:space="preserve">stud kit (1) J-type overdrive (per set)   </t>
  </si>
  <si>
    <t xml:space="preserve">spring washer, "J" type overdrive        </t>
  </si>
  <si>
    <t xml:space="preserve">sump gasket, "J" type overdrive         </t>
  </si>
  <si>
    <t xml:space="preserve">lever, valve setting, A-type overdrive </t>
  </si>
  <si>
    <t xml:space="preserve">snap ring (circlip), "J" type overdrive   </t>
  </si>
  <si>
    <t xml:space="preserve">solenoid earth wire, "J" type overdrive          </t>
  </si>
  <si>
    <t xml:space="preserve">washer, coupling flange "J" type o/d   </t>
  </si>
  <si>
    <t xml:space="preserve">circlip, annulus, "J" type overdrive       </t>
  </si>
  <si>
    <r>
      <t xml:space="preserve">"o" ring, "J" type overdrive              </t>
    </r>
    <r>
      <rPr>
        <b/>
        <sz val="10"/>
        <rFont val="Arial"/>
        <family val="2"/>
      </rPr>
      <t xml:space="preserve">   </t>
    </r>
  </si>
  <si>
    <t xml:space="preserve">bolt, "J" type overdrive                       </t>
  </si>
  <si>
    <r>
      <t xml:space="preserve">plug, relief valve, "J" type overdrive 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0"/>
      </rPr>
      <t xml:space="preserve">         </t>
    </r>
  </si>
  <si>
    <t xml:space="preserve">threaded plug, "J" type overdrive        </t>
  </si>
  <si>
    <r>
      <t xml:space="preserve">oilseal speedo drive o/d  </t>
    </r>
    <r>
      <rPr>
        <b/>
        <sz val="10"/>
        <rFont val="Arial"/>
        <family val="2"/>
      </rPr>
      <t xml:space="preserve">                   </t>
    </r>
  </si>
  <si>
    <t>c/t 3/21</t>
  </si>
  <si>
    <t>socket screw, steering coupling 2000/2500/TR6</t>
  </si>
  <si>
    <r>
      <t>distance piece, vertical link 2000                                 (</t>
    </r>
    <r>
      <rPr>
        <b/>
        <sz val="10"/>
        <rFont val="Arial"/>
        <family val="2"/>
      </rPr>
      <t>one only)</t>
    </r>
  </si>
  <si>
    <r>
      <t xml:space="preserve">wheel stud 2000/2500 (front)                               </t>
    </r>
    <r>
      <rPr>
        <b/>
        <sz val="10"/>
        <rFont val="Arial"/>
        <family val="2"/>
      </rPr>
      <t xml:space="preserve"> (one only)</t>
    </r>
  </si>
  <si>
    <r>
      <t xml:space="preserve">wheel stud 2000/2500 (front)                               </t>
    </r>
    <r>
      <rPr>
        <b/>
        <sz val="10"/>
        <rFont val="Arial"/>
        <family val="2"/>
      </rPr>
      <t>(one only)</t>
    </r>
  </si>
  <si>
    <t>front suspension washer H/D option 2000/2500/1300 etc.</t>
  </si>
  <si>
    <t>B6</t>
  </si>
  <si>
    <t xml:space="preserve">(Lucas 54411985)  vacuum unit later 2000 mk.I, TR250/TR6 carb. </t>
  </si>
  <si>
    <r>
      <t xml:space="preserve">gearbox roller thrust bearing all Stag/ </t>
    </r>
    <r>
      <rPr>
        <b/>
        <sz val="10"/>
        <color indexed="56"/>
        <rFont val="Arial"/>
        <family val="2"/>
      </rPr>
      <t>late</t>
    </r>
    <r>
      <rPr>
        <sz val="10"/>
        <color indexed="56"/>
        <rFont val="Arial"/>
        <family val="2"/>
      </rPr>
      <t xml:space="preserve"> 2000/2500</t>
    </r>
  </si>
  <si>
    <r>
      <t xml:space="preserve">crossmember metal spacer 2000/Stag/some Dol.  </t>
    </r>
    <r>
      <rPr>
        <b/>
        <sz val="10"/>
        <rFont val="Arial"/>
        <family val="2"/>
      </rPr>
      <t>see Dolomite list</t>
    </r>
  </si>
  <si>
    <t xml:space="preserve">large number plate lamp rim 2000/2.5 mk.II            </t>
  </si>
  <si>
    <t>T Top box 1</t>
  </si>
  <si>
    <t>518941</t>
  </si>
  <si>
    <t>QBA 1088</t>
  </si>
  <si>
    <r>
      <rPr>
        <b/>
        <sz val="10"/>
        <color indexed="30"/>
        <rFont val="Arial"/>
        <family val="2"/>
      </rPr>
      <t>Quinton Hazell</t>
    </r>
    <r>
      <rPr>
        <sz val="10"/>
        <color indexed="30"/>
        <rFont val="Arial"/>
        <family val="2"/>
      </rPr>
      <t xml:space="preserve"> cogged fanbelt Triumph 2000/2500 </t>
    </r>
    <r>
      <rPr>
        <b/>
        <sz val="10"/>
        <color indexed="30"/>
        <rFont val="Arial"/>
        <family val="2"/>
      </rPr>
      <t>see GCB 11088</t>
    </r>
  </si>
  <si>
    <t>clip, securing heater knob, 2000/Dol./Stag</t>
  </si>
  <si>
    <r>
      <t xml:space="preserve">blue plastic fuel/brake line clip      </t>
    </r>
    <r>
      <rPr>
        <b/>
        <sz val="10"/>
        <rFont val="Arial"/>
        <family val="2"/>
      </rPr>
      <t>see 629596</t>
    </r>
  </si>
  <si>
    <r>
      <t xml:space="preserve">locking petrol cap 2000 est./GT6 III/Stag </t>
    </r>
    <r>
      <rPr>
        <b/>
        <sz val="10"/>
        <rFont val="Arial"/>
        <family val="2"/>
      </rPr>
      <t>see TSSC list</t>
    </r>
  </si>
  <si>
    <t xml:space="preserve">bush steering u/j early 2000  (4 per car)             </t>
  </si>
  <si>
    <r>
      <t xml:space="preserve">adjuster (spacer) rear hub bearing 2000/TR/Stag </t>
    </r>
    <r>
      <rPr>
        <b/>
        <sz val="10"/>
        <color indexed="20"/>
        <rFont val="Arial"/>
        <family val="2"/>
      </rPr>
      <t>a bit rusty</t>
    </r>
  </si>
  <si>
    <r>
      <t>"</t>
    </r>
    <r>
      <rPr>
        <b/>
        <sz val="12"/>
        <color indexed="17"/>
        <rFont val="Arial"/>
        <family val="2"/>
      </rPr>
      <t>RARE</t>
    </r>
    <r>
      <rPr>
        <b/>
        <sz val="12"/>
        <rFont val="Arial"/>
        <family val="2"/>
      </rPr>
      <t>" means I have got one or more in stock, but you would struggle to find one anywhere else...</t>
    </r>
  </si>
  <si>
    <t>starter pinion (pre-engaged) 2000 mk.2 (early) 2.5PI/TR6</t>
  </si>
  <si>
    <r>
      <t xml:space="preserve">speedo drive gearbox   </t>
    </r>
    <r>
      <rPr>
        <b/>
        <sz val="10"/>
        <rFont val="Arial"/>
        <family val="2"/>
      </rPr>
      <t>(Police 2000)</t>
    </r>
  </si>
  <si>
    <r>
      <rPr>
        <b/>
        <sz val="10"/>
        <rFont val="Arial"/>
        <family val="2"/>
      </rPr>
      <t xml:space="preserve">USED </t>
    </r>
    <r>
      <rPr>
        <sz val="10"/>
        <rFont val="Arial"/>
        <family val="2"/>
      </rPr>
      <t xml:space="preserve">interior (dome) lamp 1500/2000/2500            </t>
    </r>
    <r>
      <rPr>
        <b/>
        <sz val="10"/>
        <rFont val="Arial"/>
        <family val="2"/>
      </rPr>
      <t>(inc. new bulb)</t>
    </r>
  </si>
  <si>
    <t>140316</t>
  </si>
  <si>
    <t>petrol tank (no sender unit) 2000 mk.II saloon (may not be new)</t>
  </si>
  <si>
    <t>C13</t>
  </si>
  <si>
    <t>(GDC 137) L.54427838) distributor cap late 2.5PI, 2000/2500 1974 on</t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</si>
  <si>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fuel tank sender unit 2000 mk.II saloon</t>
    </r>
  </si>
  <si>
    <t>O</t>
  </si>
  <si>
    <t>142538</t>
  </si>
  <si>
    <r>
      <t>panel lights rheostat switch 2000 mk.2 (</t>
    </r>
    <r>
      <rPr>
        <b/>
        <sz val="10"/>
        <rFont val="Arial"/>
        <family val="2"/>
      </rPr>
      <t xml:space="preserve">not </t>
    </r>
    <r>
      <rPr>
        <sz val="10"/>
        <rFont val="Arial"/>
        <family val="0"/>
      </rPr>
      <t xml:space="preserve">2.5PI) </t>
    </r>
    <r>
      <rPr>
        <b/>
        <sz val="10"/>
        <rFont val="Arial"/>
        <family val="2"/>
      </rPr>
      <t>see Dolomite list</t>
    </r>
  </si>
  <si>
    <t>rheostat switch panel lights 2500 mk.2/TR6</t>
  </si>
  <si>
    <t>(Stromberg) carb. piston/diaphragm assy. 2000 mk.I/2</t>
  </si>
  <si>
    <t>Updated 1st January 2022</t>
  </si>
  <si>
    <t>Lucas 31696 push-pull illuminated switch (h.r.w.) 2000 mk.I  (etc)</t>
  </si>
  <si>
    <t>J Top</t>
  </si>
  <si>
    <t>151067</t>
  </si>
  <si>
    <t>160306</t>
  </si>
  <si>
    <t>accelerator cable 2.5PI mk.II 1974 on   (RH Steer)</t>
  </si>
  <si>
    <t xml:space="preserve">moulding rear LH 2000 mk.I and all estate cars </t>
  </si>
  <si>
    <t xml:space="preserve">rear brake drum 2000 mk.II </t>
  </si>
  <si>
    <t>pivot, stud, link assembly to rear door 2000 (one only)</t>
  </si>
  <si>
    <t>interlock roller, aka ("dowel"), gearchange 2000/Stag/TR/Sprint</t>
  </si>
  <si>
    <r>
      <t xml:space="preserve">gear lever (automatic) </t>
    </r>
    <r>
      <rPr>
        <b/>
        <sz val="10"/>
        <rFont val="Arial"/>
        <family val="2"/>
      </rPr>
      <t>early</t>
    </r>
    <r>
      <rPr>
        <sz val="10"/>
        <rFont val="Arial"/>
        <family val="0"/>
      </rPr>
      <t xml:space="preserve"> 2000 mk.I</t>
    </r>
  </si>
  <si>
    <r>
      <t xml:space="preserve">lock barrel/keys 2000 mk.I/II  </t>
    </r>
    <r>
      <rPr>
        <b/>
        <sz val="10"/>
        <rFont val="Arial"/>
        <family val="2"/>
      </rPr>
      <t>estate</t>
    </r>
    <r>
      <rPr>
        <sz val="10"/>
        <rFont val="Arial"/>
        <family val="0"/>
      </rPr>
      <t xml:space="preserve"> fuel filler cap</t>
    </r>
  </si>
  <si>
    <r>
      <t xml:space="preserve">lock barrel/keys 2000 mk.I/II  </t>
    </r>
    <r>
      <rPr>
        <b/>
        <sz val="10"/>
        <rFont val="Arial"/>
        <family val="2"/>
      </rPr>
      <t>estate</t>
    </r>
    <r>
      <rPr>
        <sz val="10"/>
        <rFont val="Arial"/>
        <family val="0"/>
      </rPr>
      <t xml:space="preserve"> filler cap</t>
    </r>
  </si>
  <si>
    <t>roll pin, clutch throwout sleeve 2000/Stag</t>
  </si>
  <si>
    <t>124734</t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</si>
  <si>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engine mounting 2000/2500/1300FWD </t>
    </r>
    <r>
      <rPr>
        <b/>
        <sz val="10"/>
        <rFont val="Arial"/>
        <family val="2"/>
      </rPr>
      <t xml:space="preserve"> original, looks sound</t>
    </r>
  </si>
  <si>
    <r>
      <rPr>
        <b/>
        <sz val="10"/>
        <rFont val="Arial"/>
        <family val="2"/>
      </rPr>
      <t>USED</t>
    </r>
    <r>
      <rPr>
        <sz val="10"/>
        <rFont val="Arial"/>
        <family val="2"/>
      </rPr>
      <t xml:space="preserve"> rear subframe mount 2000/2500    </t>
    </r>
    <r>
      <rPr>
        <b/>
        <sz val="10"/>
        <rFont val="Arial"/>
        <family val="2"/>
      </rPr>
      <t>one only, looks sound</t>
    </r>
  </si>
  <si>
    <t>305562</t>
  </si>
  <si>
    <r>
      <t xml:space="preserve">inner headlamp bowl assembly (main beam) 2000 mk.I etc </t>
    </r>
    <r>
      <rPr>
        <b/>
        <sz val="10"/>
        <color indexed="62"/>
        <rFont val="Arial"/>
        <family val="2"/>
      </rPr>
      <t>see TSSC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</si>
  <si>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clutch slave cylinder pushrod all 2000/2500/Stag/TR5/TR6     vgc </t>
    </r>
  </si>
  <si>
    <r>
      <t xml:space="preserve">front engine plate gasket all mk.II engines </t>
    </r>
    <r>
      <rPr>
        <b/>
        <sz val="10"/>
        <rFont val="Arial"/>
        <family val="2"/>
      </rPr>
      <t>see TSSC list</t>
    </r>
  </si>
  <si>
    <t>D11</t>
  </si>
  <si>
    <t xml:space="preserve">plastic grille section RH inner    </t>
  </si>
  <si>
    <t>plastic grille section LH outer</t>
  </si>
  <si>
    <t>plastic grille section RH outer</t>
  </si>
  <si>
    <t>radio grille mk.II 2000 (two pins broken off)</t>
  </si>
  <si>
    <r>
      <t xml:space="preserve">handbrake lever assy. </t>
    </r>
    <r>
      <rPr>
        <b/>
        <sz val="10"/>
        <rFont val="Arial"/>
        <family val="2"/>
      </rPr>
      <t>(less switch)</t>
    </r>
    <r>
      <rPr>
        <sz val="10"/>
        <rFont val="Arial"/>
        <family val="0"/>
      </rPr>
      <t xml:space="preserve"> switch 2000/2500 mk.II     </t>
    </r>
  </si>
  <si>
    <t>quarterlight catch base (bare)RH all 2000</t>
  </si>
  <si>
    <t>136353</t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</si>
  <si>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mounting plate, clutch slave cylinder all 2000/2500  etc. (manual!)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</si>
  <si>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Lockheed</t>
    </r>
    <r>
      <rPr>
        <sz val="10"/>
        <color indexed="62"/>
        <rFont val="Arial"/>
        <family val="2"/>
      </rPr>
      <t xml:space="preserve"> clutch slave cylinder 2.5/2500 etc. (was working)</t>
    </r>
  </si>
  <si>
    <r>
      <t xml:space="preserve">diff. nose extension assy. 2000/2500, </t>
    </r>
    <r>
      <rPr>
        <b/>
        <sz val="10"/>
        <rFont val="Arial"/>
        <family val="2"/>
      </rPr>
      <t>late</t>
    </r>
    <r>
      <rPr>
        <sz val="10"/>
        <rFont val="Arial"/>
        <family val="2"/>
      </rPr>
      <t xml:space="preserve"> Stag . </t>
    </r>
    <r>
      <rPr>
        <b/>
        <sz val="10"/>
        <rFont val="Arial"/>
        <family val="2"/>
      </rPr>
      <t>(outright sale)</t>
    </r>
  </si>
  <si>
    <t>rear hub housing 2000/2500/Stag/TR 4A/TR5/TR6</t>
  </si>
  <si>
    <r>
      <t xml:space="preserve">front hub assy. most 2000 mk.I       </t>
    </r>
    <r>
      <rPr>
        <b/>
        <sz val="10"/>
        <rFont val="Arial"/>
        <family val="2"/>
      </rPr>
      <t>see also 151081</t>
    </r>
  </si>
  <si>
    <t>215372</t>
  </si>
  <si>
    <r>
      <t xml:space="preserve">front engine plate all 2000/2500 </t>
    </r>
    <r>
      <rPr>
        <b/>
        <sz val="10"/>
        <color indexed="62"/>
        <rFont val="Arial"/>
        <family val="2"/>
      </rPr>
      <t>(manual steer only)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</si>
  <si>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choke light switch 2000/Dol./FWD</t>
    </r>
  </si>
  <si>
    <t>151073</t>
  </si>
  <si>
    <r>
      <t xml:space="preserve">push rod, high compression early mk.2                  </t>
    </r>
    <r>
      <rPr>
        <b/>
        <sz val="10"/>
        <rFont val="Arial"/>
        <family val="2"/>
      </rPr>
      <t xml:space="preserve"> see TSSC list</t>
    </r>
  </si>
  <si>
    <t>119450</t>
  </si>
  <si>
    <r>
      <t xml:space="preserve">Metalastik rubber bush, 2000/2500 (power steering)  </t>
    </r>
    <r>
      <rPr>
        <b/>
        <sz val="10"/>
        <rFont val="Arial"/>
        <family val="2"/>
      </rPr>
      <t>see TSSC list</t>
    </r>
  </si>
  <si>
    <t xml:space="preserve">USED (dashtop) radio speaker grille mk.II 2000  v. good condition       </t>
  </si>
  <si>
    <t>USED front upper panel mk.II    CUT PANEL: no bonnet mounting</t>
  </si>
  <si>
    <r>
      <t xml:space="preserve">moulding rear LH 2000 mk.I and all estate cars </t>
    </r>
    <r>
      <rPr>
        <b/>
        <sz val="10"/>
        <rFont val="Arial"/>
        <family val="2"/>
      </rPr>
      <t>not packaged</t>
    </r>
  </si>
  <si>
    <t>downpipe gasket 2000 mk.I etc (proper copper type) see TSSC</t>
  </si>
  <si>
    <r>
      <t>USED</t>
    </r>
    <r>
      <rPr>
        <sz val="10"/>
        <rFont val="Arial"/>
        <family val="2"/>
      </rPr>
      <t xml:space="preserve"> big nyloc nut 2000 driveshaft</t>
    </r>
  </si>
  <si>
    <t>push button/lock 2000/2500 estate tailgate</t>
  </si>
  <si>
    <t>105758</t>
  </si>
  <si>
    <t>paper gasket, gearbox top cover, 2000/2500 etc.</t>
  </si>
  <si>
    <t>(Quinton Hazell QWB 135C) rear hub kit (1 side) 2000/Stag, TR5/6 etc.</t>
  </si>
  <si>
    <t xml:space="preserve">cigar lighter assembly/knob late 2000/2500 etc see TSSC list               </t>
  </si>
  <si>
    <t>709838</t>
  </si>
  <si>
    <t>sundry parts kit SU carb 2000 mk. II (etc.?)      (does one carb)</t>
  </si>
  <si>
    <t>CUD 1042</t>
  </si>
  <si>
    <t>SU carb. needle ABU 2000/2500 late                        one only</t>
  </si>
  <si>
    <t>143407</t>
  </si>
  <si>
    <r>
      <t xml:space="preserve">crankcase breather (emission) valve assy. 2000 mk.I      </t>
    </r>
    <r>
      <rPr>
        <b/>
        <u val="single"/>
        <sz val="10"/>
        <color indexed="10"/>
        <rFont val="Arial"/>
        <family val="2"/>
      </rPr>
      <t>see 151658</t>
    </r>
  </si>
  <si>
    <t>151658</t>
  </si>
  <si>
    <r>
      <t xml:space="preserve">(=GHT 142?) plug lead set all 2000/2.5 mk.II  (etc)     </t>
    </r>
    <r>
      <rPr>
        <b/>
        <u val="single"/>
        <sz val="10"/>
        <color indexed="10"/>
        <rFont val="Arial"/>
        <family val="2"/>
      </rPr>
      <t xml:space="preserve"> see TSSC list</t>
    </r>
  </si>
  <si>
    <t>brake/clutch pedal rubber (ribbed) 2000/2500</t>
  </si>
  <si>
    <t>accelerator pedal rubber (ribbed) 2000 mk.II  (also/Standard 8/10)</t>
  </si>
  <si>
    <t>GWW 914</t>
  </si>
  <si>
    <t>GWW 957</t>
  </si>
  <si>
    <r>
      <t xml:space="preserve">"oval type" windscreen washer bottle, 2000 etc         </t>
    </r>
    <r>
      <rPr>
        <b/>
        <u val="single"/>
        <sz val="10"/>
        <color indexed="10"/>
        <rFont val="Arial"/>
        <family val="2"/>
      </rPr>
      <t>see 514213</t>
    </r>
  </si>
  <si>
    <r>
      <t xml:space="preserve">cap, for windscreen washer bottle, 2000 etc               </t>
    </r>
    <r>
      <rPr>
        <b/>
        <u val="single"/>
        <sz val="10"/>
        <color indexed="10"/>
        <rFont val="Arial"/>
        <family val="2"/>
      </rPr>
      <t>see 514214</t>
    </r>
  </si>
  <si>
    <t>514213</t>
  </si>
  <si>
    <t>514214</t>
  </si>
  <si>
    <t>(GWW 914) Lucas 54713810 "oval" washer bottle 2000/2500 etc</t>
  </si>
  <si>
    <t>(GWW 957) Lucas 54713627 cap for GWW 914 2000/2500 etc</t>
  </si>
  <si>
    <t>UKC 3793</t>
  </si>
  <si>
    <r>
      <t xml:space="preserve">spring clip, fuel line 2000 (etc.)  3/8" (green)          </t>
    </r>
    <r>
      <rPr>
        <b/>
        <u val="single"/>
        <sz val="10"/>
        <color indexed="10"/>
        <rFont val="Arial"/>
        <family val="2"/>
      </rPr>
      <t xml:space="preserve"> see TSSC list</t>
    </r>
  </si>
  <si>
    <t>UKC 3795</t>
  </si>
  <si>
    <r>
      <t xml:space="preserve">spring clip, fuel line 2000 (etc.) 1/2" (black)            </t>
    </r>
    <r>
      <rPr>
        <b/>
        <u val="single"/>
        <sz val="10"/>
        <color indexed="10"/>
        <rFont val="Arial"/>
        <family val="2"/>
      </rPr>
      <t xml:space="preserve"> see TSSC list</t>
    </r>
  </si>
  <si>
    <t>816311</t>
  </si>
  <si>
    <t>816312</t>
  </si>
  <si>
    <t>154384</t>
  </si>
  <si>
    <t>clear plastic pipe, fuel tank breather 2000/2500 saloon</t>
  </si>
  <si>
    <t>151827</t>
  </si>
  <si>
    <t xml:space="preserve">rubber pipe, 7" long, fuel pipe to front carb. 2000/2500 1975 on </t>
  </si>
  <si>
    <t>finisher, windscreen trim 20002500</t>
  </si>
  <si>
    <t>609190</t>
  </si>
  <si>
    <r>
      <t>drag strut LH 2000/2500 mk.2 (for anti-rollbar)  also</t>
    </r>
    <r>
      <rPr>
        <b/>
        <u val="single"/>
        <sz val="10"/>
        <color indexed="10"/>
        <rFont val="Arial"/>
        <family val="2"/>
      </rPr>
      <t xml:space="preserve"> Stag</t>
    </r>
    <r>
      <rPr>
        <b/>
        <sz val="10"/>
        <color indexed="10"/>
        <rFont val="Arial"/>
        <family val="2"/>
      </rPr>
      <t xml:space="preserve">         Mint</t>
    </r>
  </si>
  <si>
    <t>156952</t>
  </si>
  <si>
    <t>rubber connector, fuel line/carb. 2000/2500/Dolomite</t>
  </si>
  <si>
    <t xml:space="preserve">rubber rear spring insulator 2000/1300FWD/TR5/TR6  etc </t>
  </si>
  <si>
    <t>139386</t>
  </si>
  <si>
    <r>
      <t xml:space="preserve">rack mounting rubber (manual steer only) 2000/2500   </t>
    </r>
    <r>
      <rPr>
        <b/>
        <u val="single"/>
        <sz val="10"/>
        <color indexed="10"/>
        <rFont val="Arial"/>
        <family val="2"/>
      </rPr>
      <t xml:space="preserve"> see TSSC list</t>
    </r>
  </si>
  <si>
    <r>
      <t>throttle cable 2000 mk. II (and also fits 2.5PI</t>
    </r>
    <r>
      <rPr>
        <b/>
        <u val="single"/>
        <sz val="10"/>
        <color indexed="10"/>
        <rFont val="Arial"/>
        <family val="2"/>
      </rPr>
      <t xml:space="preserve"> LHD only</t>
    </r>
    <r>
      <rPr>
        <b/>
        <sz val="10"/>
        <color indexed="10"/>
        <rFont val="Arial"/>
        <family val="2"/>
      </rPr>
      <t>)</t>
    </r>
  </si>
  <si>
    <t>13H 7986</t>
  </si>
  <si>
    <t>152597</t>
  </si>
  <si>
    <t>154215</t>
  </si>
  <si>
    <t>short carb. breather hose, most 2000 mk.2, 2500TC/"S"</t>
  </si>
  <si>
    <t xml:space="preserve">GVC 1007           (152780) </t>
  </si>
  <si>
    <t xml:space="preserve">(152780) rear handbrake cable 2000/2500 mk.II                        </t>
  </si>
  <si>
    <t xml:space="preserve">boot lock 2000/2500 mk.I/II saloon   (keys FS 901)         </t>
  </si>
  <si>
    <r>
      <t xml:space="preserve">bonnet trim clip Stag/2000 mk.II  </t>
    </r>
    <r>
      <rPr>
        <b/>
        <sz val="10"/>
        <rFont val="Arial"/>
        <family val="0"/>
      </rPr>
      <t>see 624151</t>
    </r>
  </si>
  <si>
    <t>elbow hose, adaptor to inlet manifold see TSSC list</t>
  </si>
  <si>
    <t>609742</t>
  </si>
  <si>
    <r>
      <t xml:space="preserve">steel moulding clip   </t>
    </r>
    <r>
      <rPr>
        <b/>
        <u val="single"/>
        <sz val="10"/>
        <color indexed="10"/>
        <rFont val="Arial"/>
        <family val="2"/>
      </rPr>
      <t>see 613869</t>
    </r>
  </si>
  <si>
    <t>GHF 1560</t>
  </si>
  <si>
    <t>613869</t>
  </si>
  <si>
    <t xml:space="preserve">(609742/GHF 1560) steel moulding clip 2000/Stag etc. </t>
  </si>
  <si>
    <t>trim end cap plastic 2000 (10 degrees) mk.II RH</t>
  </si>
  <si>
    <t>trim end cap plastic 2000 (10 degrees) mk.II LH</t>
  </si>
  <si>
    <t xml:space="preserve">trim end cap plastic RH (45 degree) Dol./2000 </t>
  </si>
  <si>
    <t xml:space="preserve">trim end cap plastic LH (45 degree) Dol./2000 </t>
  </si>
  <si>
    <t>154211</t>
  </si>
  <si>
    <r>
      <t xml:space="preserve">(UAM 1600) t-piece (black) carb breather 2000 etc      </t>
    </r>
    <r>
      <rPr>
        <b/>
        <u val="single"/>
        <sz val="10"/>
        <color indexed="10"/>
        <rFont val="Arial"/>
        <family val="2"/>
      </rPr>
      <t xml:space="preserve"> see TSSC list</t>
    </r>
  </si>
  <si>
    <t>114438</t>
  </si>
  <si>
    <r>
      <t xml:space="preserve">brake/clutch pedal return spring (all)                        </t>
    </r>
    <r>
      <rPr>
        <b/>
        <u val="single"/>
        <sz val="10"/>
        <color indexed="10"/>
        <rFont val="Arial"/>
        <family val="2"/>
      </rPr>
      <t>see TSSC list</t>
    </r>
  </si>
  <si>
    <t>GSC 2109</t>
  </si>
  <si>
    <t>Unipart condenser and leads, late 2000/2500</t>
  </si>
  <si>
    <t>gearlever gaiter &amp; base black 2000/2500 mk.II                       Mint</t>
  </si>
  <si>
    <t>614633</t>
  </si>
  <si>
    <t>furry draught excluder front/rear door, New Tan, early mk.2</t>
  </si>
  <si>
    <t>boot seal later 2000/2500 mk.II</t>
  </si>
  <si>
    <t>felt window channel 400mm long rear door rear (also Dolomite)</t>
  </si>
  <si>
    <t>blanking plug/grommet (1.25"/34mm diameter) 2000/2500/TR7</t>
  </si>
  <si>
    <t>618331</t>
  </si>
  <si>
    <t>rubber blanking plug 2000</t>
  </si>
  <si>
    <t>706875</t>
  </si>
  <si>
    <r>
      <t xml:space="preserve">door hinge front upper RH/LH 2000 </t>
    </r>
    <r>
      <rPr>
        <b/>
        <u val="single"/>
        <sz val="10"/>
        <color indexed="10"/>
        <rFont val="Arial"/>
        <family val="2"/>
      </rPr>
      <t>(complete assembly)</t>
    </r>
  </si>
  <si>
    <t>cubby box (glovebox) lock/keys (black) see Dolomite list</t>
  </si>
  <si>
    <t>bonnet buffer 2000 mk.I/II     (inc.clip 608520)                          pair</t>
  </si>
  <si>
    <t>151100</t>
  </si>
  <si>
    <t xml:space="preserve"> plastic pipe, advance/retard 2000 etc.</t>
  </si>
  <si>
    <t>139187</t>
  </si>
  <si>
    <t>Lucas  54382845 cover for fusebox 138690. 2000/2.5 mk.I</t>
  </si>
  <si>
    <t>Items in red have been added to stock January to May 2023</t>
  </si>
  <si>
    <t>309192</t>
  </si>
  <si>
    <t xml:space="preserve">metal brake pipe front LH 2000 mk.II </t>
  </si>
  <si>
    <t>309191</t>
  </si>
  <si>
    <t xml:space="preserve">long metal brake pipe (4-way union to RH front hose) 2000 mk.II </t>
  </si>
  <si>
    <t>Updated 1st July 2023</t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</si>
  <si>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window winder bezel (black plastic) mk.II </t>
    </r>
    <r>
      <rPr>
        <b/>
        <sz val="10"/>
        <color indexed="62"/>
        <rFont val="Arial"/>
        <family val="2"/>
      </rPr>
      <t>see also trim 715500</t>
    </r>
    <r>
      <rPr>
        <sz val="10"/>
        <color indexed="62"/>
        <rFont val="Arial"/>
        <family val="2"/>
      </rPr>
      <t xml:space="preserve"> </t>
    </r>
  </si>
  <si>
    <r>
      <rPr>
        <b/>
        <u val="single"/>
        <sz val="10"/>
        <color indexed="10"/>
        <rFont val="Arial"/>
        <family val="2"/>
      </rPr>
      <t>non-vented</t>
    </r>
    <r>
      <rPr>
        <b/>
        <sz val="10"/>
        <color indexed="10"/>
        <rFont val="Arial"/>
        <family val="2"/>
      </rPr>
      <t xml:space="preserve"> locking filler cap 2000 estate to 1971 might fit later</t>
    </r>
  </si>
  <si>
    <t>steering column nacelle, upper     (RH steer)                         mint</t>
  </si>
  <si>
    <t>steering column nacelle, lower      (RH steer)                        mint</t>
  </si>
  <si>
    <r>
      <t xml:space="preserve">rear handbrake cable 2000/2500 mk.II                      </t>
    </r>
    <r>
      <rPr>
        <b/>
        <u val="single"/>
        <sz val="10"/>
        <color indexed="10"/>
        <rFont val="Arial"/>
        <family val="2"/>
      </rPr>
      <t>see GVC 1007</t>
    </r>
  </si>
  <si>
    <r>
      <t xml:space="preserve">(143407) emission control valve, T 2000 mk.I (etc)   </t>
    </r>
    <r>
      <rPr>
        <b/>
        <u val="single"/>
        <sz val="10"/>
        <color indexed="10"/>
        <rFont val="Arial"/>
        <family val="2"/>
      </rPr>
      <t xml:space="preserve"> see TSSC list</t>
    </r>
    <r>
      <rPr>
        <b/>
        <sz val="10"/>
        <color indexed="10"/>
        <rFont val="Arial"/>
        <family val="2"/>
      </rPr>
      <t xml:space="preserve">  </t>
    </r>
  </si>
  <si>
    <r>
      <t xml:space="preserve">shear head bolt steering lock Dolomite, 2000 etc </t>
    </r>
    <r>
      <rPr>
        <b/>
        <u val="single"/>
        <sz val="10"/>
        <color indexed="10"/>
        <rFont val="Arial"/>
        <family val="2"/>
      </rPr>
      <t>s</t>
    </r>
    <r>
      <rPr>
        <b/>
        <u val="single"/>
        <sz val="10"/>
        <color indexed="10"/>
        <rFont val="Arial"/>
        <family val="2"/>
      </rPr>
      <t>ee Dolomite list</t>
    </r>
  </si>
  <si>
    <r>
      <rPr>
        <b/>
        <sz val="10"/>
        <color indexed="62"/>
        <rFont val="Arial"/>
        <family val="2"/>
      </rPr>
      <t>USED</t>
    </r>
    <r>
      <rPr>
        <sz val="10"/>
        <color indexed="62"/>
        <rFont val="Arial"/>
        <family val="2"/>
      </rPr>
      <t xml:space="preserve"> nylon clutch pipe 2000/2500 mk.II RH Steer                     good     </t>
    </r>
  </si>
  <si>
    <r>
      <t xml:space="preserve">headlamp panel ("nosecone") mk.I </t>
    </r>
    <r>
      <rPr>
        <b/>
        <sz val="10"/>
        <color indexed="30"/>
        <rFont val="Arial"/>
        <family val="2"/>
      </rPr>
      <t>CUT PANEL  20" of LH missing..</t>
    </r>
  </si>
  <si>
    <r>
      <t xml:space="preserve">warning light cover "fasten belts" Spitfire 1500 etc  </t>
    </r>
    <r>
      <rPr>
        <b/>
        <u val="single"/>
        <sz val="10"/>
        <color indexed="10"/>
        <rFont val="Arial"/>
        <family val="2"/>
      </rPr>
      <t>see TSSC list</t>
    </r>
  </si>
  <si>
    <r>
      <rPr>
        <b/>
        <sz val="10"/>
        <color indexed="56"/>
        <rFont val="Arial"/>
        <family val="2"/>
      </rPr>
      <t>USED</t>
    </r>
    <r>
      <rPr>
        <sz val="10"/>
        <color indexed="56"/>
        <rFont val="Arial"/>
        <family val="2"/>
      </rPr>
      <t xml:space="preserve"> engine mounting 2000/2500/1300FWD    </t>
    </r>
    <r>
      <rPr>
        <b/>
        <sz val="10"/>
        <color indexed="56"/>
        <rFont val="Arial"/>
        <family val="2"/>
      </rPr>
      <t>original, looks sound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</si>
</sst>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6"/>
      <name val="Arial"/>
      <family val="2"/>
    </font>
    <font>
      <b/>
      <u val="single"/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8" tint="-0.24997000396251678"/>
      <name val="Arial"/>
      <family val="2"/>
    </font>
    <font>
      <b/>
      <sz val="10"/>
      <color theme="8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rgb="FF92D05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8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44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44" fontId="0" fillId="0" borderId="0" xfId="44" applyFont="1" applyAlignment="1">
      <alignment horizontal="center"/>
    </xf>
    <xf numFmtId="44" fontId="0" fillId="0" borderId="0" xfId="44" applyNumberFormat="1" applyFont="1" applyAlignment="1">
      <alignment/>
    </xf>
    <xf numFmtId="0" fontId="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33" borderId="0" xfId="0" applyNumberFormat="1" applyFill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44" fontId="16" fillId="0" borderId="0" xfId="44" applyFont="1" applyAlignment="1">
      <alignment/>
    </xf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44" fontId="18" fillId="0" borderId="0" xfId="44" applyFont="1" applyAlignment="1">
      <alignment/>
    </xf>
    <xf numFmtId="49" fontId="1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9" fontId="16" fillId="0" borderId="0" xfId="0" applyNumberFormat="1" applyFont="1" applyAlignment="1" quotePrefix="1">
      <alignment horizontal="right"/>
    </xf>
    <xf numFmtId="0" fontId="12" fillId="0" borderId="0" xfId="0" applyFont="1" applyFill="1" applyAlignment="1">
      <alignment/>
    </xf>
    <xf numFmtId="44" fontId="12" fillId="0" borderId="0" xfId="44" applyFont="1" applyAlignment="1">
      <alignment/>
    </xf>
    <xf numFmtId="44" fontId="0" fillId="0" borderId="0" xfId="44" applyNumberFormat="1" applyFont="1" applyAlignment="1">
      <alignment/>
    </xf>
    <xf numFmtId="49" fontId="11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44" fontId="22" fillId="0" borderId="0" xfId="44" applyFont="1" applyAlignment="1">
      <alignment/>
    </xf>
    <xf numFmtId="49" fontId="23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NumberFormat="1" applyAlignment="1">
      <alignment/>
    </xf>
    <xf numFmtId="49" fontId="17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 quotePrefix="1">
      <alignment horizontal="right"/>
    </xf>
    <xf numFmtId="49" fontId="17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49" fontId="23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 quotePrefix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4" fontId="25" fillId="0" borderId="0" xfId="44" applyFont="1" applyAlignment="1">
      <alignment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16" fillId="33" borderId="0" xfId="0" applyFont="1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9" fontId="70" fillId="0" borderId="0" xfId="0" applyNumberFormat="1" applyFont="1" applyFill="1" applyAlignment="1">
      <alignment horizontal="right"/>
    </xf>
    <xf numFmtId="0" fontId="70" fillId="0" borderId="0" xfId="0" applyFont="1" applyAlignment="1">
      <alignment/>
    </xf>
    <xf numFmtId="49" fontId="70" fillId="0" borderId="0" xfId="0" applyNumberFormat="1" applyFont="1" applyAlignment="1">
      <alignment horizontal="right"/>
    </xf>
    <xf numFmtId="44" fontId="70" fillId="0" borderId="0" xfId="44" applyFont="1" applyAlignment="1">
      <alignment/>
    </xf>
    <xf numFmtId="49" fontId="71" fillId="0" borderId="0" xfId="0" applyNumberFormat="1" applyFont="1" applyFill="1" applyAlignment="1">
      <alignment horizontal="right"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left"/>
    </xf>
    <xf numFmtId="49" fontId="71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44" fontId="72" fillId="0" borderId="0" xfId="44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49" fontId="0" fillId="0" borderId="0" xfId="0" applyNumberFormat="1" applyFont="1" applyFill="1" applyAlignment="1" quotePrefix="1">
      <alignment horizontal="right"/>
    </xf>
    <xf numFmtId="0" fontId="74" fillId="0" borderId="0" xfId="0" applyFont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72" fillId="37" borderId="0" xfId="0" applyFont="1" applyFill="1" applyAlignment="1">
      <alignment/>
    </xf>
    <xf numFmtId="49" fontId="73" fillId="0" borderId="0" xfId="0" applyNumberFormat="1" applyFont="1" applyAlignment="1">
      <alignment horizontal="left"/>
    </xf>
    <xf numFmtId="0" fontId="75" fillId="0" borderId="0" xfId="0" applyFont="1" applyAlignment="1">
      <alignment/>
    </xf>
    <xf numFmtId="49" fontId="76" fillId="0" borderId="0" xfId="0" applyNumberFormat="1" applyFont="1" applyAlignment="1">
      <alignment horizontal="right"/>
    </xf>
    <xf numFmtId="49" fontId="76" fillId="0" borderId="0" xfId="0" applyNumberFormat="1" applyFont="1" applyFill="1" applyAlignment="1">
      <alignment horizontal="right"/>
    </xf>
    <xf numFmtId="0" fontId="76" fillId="0" borderId="0" xfId="0" applyFont="1" applyAlignment="1">
      <alignment/>
    </xf>
    <xf numFmtId="0" fontId="75" fillId="37" borderId="0" xfId="0" applyFont="1" applyFill="1" applyAlignment="1">
      <alignment/>
    </xf>
    <xf numFmtId="44" fontId="75" fillId="0" borderId="0" xfId="44" applyFont="1" applyAlignment="1">
      <alignment/>
    </xf>
    <xf numFmtId="49" fontId="71" fillId="0" borderId="0" xfId="0" applyNumberFormat="1" applyFont="1" applyFill="1" applyAlignment="1">
      <alignment horizontal="left"/>
    </xf>
    <xf numFmtId="49" fontId="77" fillId="0" borderId="0" xfId="0" applyNumberFormat="1" applyFont="1" applyFill="1" applyAlignment="1">
      <alignment horizontal="left"/>
    </xf>
    <xf numFmtId="0" fontId="77" fillId="0" borderId="0" xfId="0" applyFont="1" applyAlignment="1">
      <alignment/>
    </xf>
    <xf numFmtId="44" fontId="74" fillId="0" borderId="0" xfId="44" applyFont="1" applyAlignment="1">
      <alignment/>
    </xf>
    <xf numFmtId="49" fontId="77" fillId="0" borderId="0" xfId="0" applyNumberFormat="1" applyFont="1" applyAlignment="1">
      <alignment horizontal="left"/>
    </xf>
    <xf numFmtId="49" fontId="71" fillId="0" borderId="0" xfId="0" applyNumberFormat="1" applyFont="1" applyAlignment="1">
      <alignment/>
    </xf>
    <xf numFmtId="49" fontId="72" fillId="0" borderId="0" xfId="44" applyNumberFormat="1" applyFont="1" applyAlignment="1">
      <alignment horizontal="right"/>
    </xf>
    <xf numFmtId="17" fontId="72" fillId="0" borderId="0" xfId="0" applyNumberFormat="1" applyFont="1" applyAlignment="1">
      <alignment/>
    </xf>
    <xf numFmtId="0" fontId="78" fillId="0" borderId="0" xfId="0" applyFont="1" applyAlignment="1">
      <alignment/>
    </xf>
    <xf numFmtId="49" fontId="79" fillId="0" borderId="0" xfId="0" applyNumberFormat="1" applyFont="1" applyFill="1" applyAlignment="1">
      <alignment horizontal="center"/>
    </xf>
    <xf numFmtId="0" fontId="79" fillId="0" borderId="0" xfId="0" applyFont="1" applyAlignment="1">
      <alignment/>
    </xf>
    <xf numFmtId="44" fontId="78" fillId="0" borderId="0" xfId="44" applyFont="1" applyAlignment="1">
      <alignment/>
    </xf>
    <xf numFmtId="49" fontId="79" fillId="0" borderId="0" xfId="0" applyNumberFormat="1" applyFont="1" applyAlignment="1">
      <alignment horizontal="left"/>
    </xf>
    <xf numFmtId="49" fontId="79" fillId="0" borderId="0" xfId="0" applyNumberFormat="1" applyFont="1" applyAlignment="1">
      <alignment horizontal="right"/>
    </xf>
    <xf numFmtId="49" fontId="79" fillId="0" borderId="0" xfId="0" applyNumberFormat="1" applyFont="1" applyFill="1" applyAlignment="1">
      <alignment horizontal="right"/>
    </xf>
    <xf numFmtId="0" fontId="78" fillId="37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77" fillId="0" borderId="0" xfId="0" applyNumberFormat="1" applyFont="1" applyFill="1" applyAlignment="1">
      <alignment horizontal="right"/>
    </xf>
    <xf numFmtId="49" fontId="77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49" fontId="81" fillId="0" borderId="0" xfId="0" applyNumberFormat="1" applyFont="1" applyAlignment="1">
      <alignment horizontal="right"/>
    </xf>
    <xf numFmtId="49" fontId="81" fillId="0" borderId="0" xfId="0" applyNumberFormat="1" applyFont="1" applyFill="1" applyAlignment="1">
      <alignment horizontal="right"/>
    </xf>
    <xf numFmtId="0" fontId="81" fillId="0" borderId="0" xfId="0" applyFont="1" applyAlignment="1">
      <alignment/>
    </xf>
    <xf numFmtId="0" fontId="80" fillId="37" borderId="0" xfId="0" applyFont="1" applyFill="1" applyAlignment="1">
      <alignment/>
    </xf>
    <xf numFmtId="44" fontId="80" fillId="0" borderId="0" xfId="44" applyFont="1" applyAlignment="1">
      <alignment/>
    </xf>
    <xf numFmtId="49" fontId="72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4" fontId="9" fillId="0" borderId="0" xfId="44" applyFont="1" applyAlignment="1">
      <alignment/>
    </xf>
    <xf numFmtId="49" fontId="17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0" fontId="0" fillId="35" borderId="0" xfId="0" applyFont="1" applyFill="1" applyAlignment="1">
      <alignment/>
    </xf>
    <xf numFmtId="49" fontId="9" fillId="0" borderId="0" xfId="0" applyNumberFormat="1" applyFont="1" applyAlignment="1">
      <alignment horizontal="left"/>
    </xf>
    <xf numFmtId="0" fontId="9" fillId="36" borderId="0" xfId="0" applyFont="1" applyFill="1" applyAlignment="1">
      <alignment/>
    </xf>
    <xf numFmtId="0" fontId="31" fillId="0" borderId="0" xfId="0" applyFont="1" applyAlignment="1">
      <alignment/>
    </xf>
    <xf numFmtId="0" fontId="16" fillId="37" borderId="0" xfId="0" applyFont="1" applyFill="1" applyAlignment="1">
      <alignment/>
    </xf>
    <xf numFmtId="0" fontId="22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0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25" fillId="37" borderId="0" xfId="0" applyFont="1" applyFill="1" applyAlignment="1">
      <alignment/>
    </xf>
    <xf numFmtId="0" fontId="74" fillId="37" borderId="0" xfId="0" applyFont="1" applyFill="1" applyAlignment="1">
      <alignment/>
    </xf>
    <xf numFmtId="0" fontId="1" fillId="37" borderId="0" xfId="0" applyFont="1" applyFill="1" applyAlignment="1">
      <alignment/>
    </xf>
    <xf numFmtId="49" fontId="1" fillId="38" borderId="0" xfId="0" applyNumberFormat="1" applyFont="1" applyFill="1" applyAlignment="1">
      <alignment horizontal="left"/>
    </xf>
    <xf numFmtId="49" fontId="1" fillId="36" borderId="0" xfId="0" applyNumberFormat="1" applyFont="1" applyFill="1" applyAlignment="1">
      <alignment horizontal="left"/>
    </xf>
    <xf numFmtId="49" fontId="1" fillId="38" borderId="0" xfId="0" applyNumberFormat="1" applyFont="1" applyFill="1" applyAlignment="1">
      <alignment horizontal="right"/>
    </xf>
    <xf numFmtId="49" fontId="71" fillId="38" borderId="0" xfId="0" applyNumberFormat="1" applyFont="1" applyFill="1" applyAlignment="1">
      <alignment horizontal="left"/>
    </xf>
    <xf numFmtId="49" fontId="1" fillId="36" borderId="0" xfId="0" applyNumberFormat="1" applyFont="1" applyFill="1" applyAlignment="1">
      <alignment horizontal="right"/>
    </xf>
    <xf numFmtId="49" fontId="71" fillId="38" borderId="0" xfId="0" applyNumberFormat="1" applyFont="1" applyFill="1" applyAlignment="1">
      <alignment horizontal="right"/>
    </xf>
    <xf numFmtId="49" fontId="1" fillId="38" borderId="0" xfId="0" applyNumberFormat="1" applyFont="1" applyFill="1" applyAlignment="1">
      <alignment horizontal="right"/>
    </xf>
    <xf numFmtId="49" fontId="81" fillId="38" borderId="0" xfId="0" applyNumberFormat="1" applyFont="1" applyFill="1" applyAlignment="1">
      <alignment horizontal="right"/>
    </xf>
    <xf numFmtId="49" fontId="23" fillId="38" borderId="0" xfId="0" applyNumberFormat="1" applyFont="1" applyFill="1" applyAlignment="1">
      <alignment horizontal="right"/>
    </xf>
    <xf numFmtId="49" fontId="1" fillId="38" borderId="0" xfId="0" applyNumberFormat="1" applyFont="1" applyFill="1" applyAlignment="1" quotePrefix="1">
      <alignment horizontal="right"/>
    </xf>
    <xf numFmtId="0" fontId="82" fillId="0" borderId="0" xfId="0" applyFont="1" applyAlignment="1">
      <alignment/>
    </xf>
    <xf numFmtId="49" fontId="83" fillId="0" borderId="0" xfId="0" applyNumberFormat="1" applyFont="1" applyFill="1" applyAlignment="1" quotePrefix="1">
      <alignment horizontal="right"/>
    </xf>
    <xf numFmtId="0" fontId="83" fillId="0" borderId="0" xfId="0" applyFont="1" applyAlignment="1">
      <alignment/>
    </xf>
    <xf numFmtId="44" fontId="82" fillId="0" borderId="0" xfId="44" applyFont="1" applyAlignment="1">
      <alignment/>
    </xf>
    <xf numFmtId="49" fontId="83" fillId="0" borderId="0" xfId="0" applyNumberFormat="1" applyFont="1" applyAlignment="1" quotePrefix="1">
      <alignment horizontal="right"/>
    </xf>
    <xf numFmtId="49" fontId="17" fillId="38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9" fontId="23" fillId="38" borderId="0" xfId="0" applyNumberFormat="1" applyFont="1" applyFill="1" applyAlignment="1">
      <alignment horizontal="left"/>
    </xf>
    <xf numFmtId="49" fontId="12" fillId="38" borderId="0" xfId="0" applyNumberFormat="1" applyFont="1" applyFill="1" applyAlignment="1">
      <alignment horizontal="right"/>
    </xf>
    <xf numFmtId="49" fontId="17" fillId="38" borderId="0" xfId="0" applyNumberFormat="1" applyFont="1" applyFill="1" applyAlignment="1" quotePrefix="1">
      <alignment horizontal="right"/>
    </xf>
    <xf numFmtId="49" fontId="1" fillId="38" borderId="0" xfId="0" applyNumberFormat="1" applyFont="1" applyFill="1" applyAlignment="1">
      <alignment horizontal="left"/>
    </xf>
    <xf numFmtId="49" fontId="0" fillId="38" borderId="0" xfId="0" applyNumberFormat="1" applyFill="1" applyAlignment="1">
      <alignment horizontal="right"/>
    </xf>
    <xf numFmtId="44" fontId="0" fillId="0" borderId="0" xfId="44" applyFont="1" applyAlignment="1">
      <alignment horizontal="left"/>
    </xf>
    <xf numFmtId="49" fontId="1" fillId="37" borderId="0" xfId="0" applyNumberFormat="1" applyFont="1" applyFill="1" applyAlignment="1">
      <alignment horizontal="right"/>
    </xf>
    <xf numFmtId="0" fontId="84" fillId="0" borderId="0" xfId="0" applyFont="1" applyAlignment="1">
      <alignment/>
    </xf>
    <xf numFmtId="49" fontId="0" fillId="0" borderId="0" xfId="44" applyNumberFormat="1" applyFont="1" applyAlignment="1">
      <alignment horizontal="right"/>
    </xf>
    <xf numFmtId="49" fontId="1" fillId="36" borderId="0" xfId="0" applyNumberFormat="1" applyFont="1" applyFill="1" applyAlignment="1">
      <alignment horizontal="right"/>
    </xf>
    <xf numFmtId="49" fontId="1" fillId="36" borderId="0" xfId="0" applyNumberFormat="1" applyFont="1" applyFill="1" applyAlignment="1" quotePrefix="1">
      <alignment horizontal="right"/>
    </xf>
    <xf numFmtId="49" fontId="0" fillId="0" borderId="0" xfId="0" applyNumberFormat="1" applyFont="1" applyAlignment="1">
      <alignment/>
    </xf>
    <xf numFmtId="49" fontId="79" fillId="0" borderId="0" xfId="0" applyNumberFormat="1" applyFont="1" applyAlignment="1" quotePrefix="1">
      <alignment horizontal="right"/>
    </xf>
    <xf numFmtId="49" fontId="79" fillId="0" borderId="0" xfId="0" applyNumberFormat="1" applyFont="1" applyFill="1" applyAlignment="1">
      <alignment horizontal="left"/>
    </xf>
    <xf numFmtId="49" fontId="78" fillId="0" borderId="0" xfId="0" applyNumberFormat="1" applyFont="1" applyAlignment="1" quotePrefix="1">
      <alignment horizontal="right"/>
    </xf>
    <xf numFmtId="49" fontId="79" fillId="0" borderId="0" xfId="0" applyNumberFormat="1" applyFont="1" applyFill="1" applyAlignment="1" quotePrefix="1">
      <alignment horizontal="right"/>
    </xf>
    <xf numFmtId="49" fontId="85" fillId="38" borderId="0" xfId="0" applyNumberFormat="1" applyFont="1" applyFill="1" applyAlignment="1">
      <alignment horizontal="right"/>
    </xf>
    <xf numFmtId="49" fontId="1" fillId="39" borderId="0" xfId="0" applyNumberFormat="1" applyFont="1" applyFill="1" applyAlignment="1">
      <alignment horizontal="right"/>
    </xf>
    <xf numFmtId="49" fontId="79" fillId="39" borderId="0" xfId="0" applyNumberFormat="1" applyFont="1" applyFill="1" applyAlignment="1">
      <alignment horizontal="right"/>
    </xf>
    <xf numFmtId="49" fontId="1" fillId="39" borderId="0" xfId="0" applyNumberFormat="1" applyFont="1" applyFill="1" applyAlignment="1">
      <alignment horizontal="left"/>
    </xf>
    <xf numFmtId="0" fontId="86" fillId="0" borderId="0" xfId="0" applyFont="1" applyAlignment="1">
      <alignment/>
    </xf>
    <xf numFmtId="49" fontId="73" fillId="0" borderId="0" xfId="0" applyNumberFormat="1" applyFont="1" applyFill="1" applyAlignment="1">
      <alignment horizontal="left"/>
    </xf>
    <xf numFmtId="49" fontId="86" fillId="0" borderId="0" xfId="0" applyNumberFormat="1" applyFont="1" applyAlignment="1">
      <alignment horizontal="left"/>
    </xf>
    <xf numFmtId="49" fontId="73" fillId="0" borderId="0" xfId="44" applyNumberFormat="1" applyFont="1" applyAlignment="1">
      <alignment/>
    </xf>
    <xf numFmtId="49" fontId="79" fillId="38" borderId="0" xfId="0" applyNumberFormat="1" applyFont="1" applyFill="1" applyAlignment="1">
      <alignment horizontal="right"/>
    </xf>
    <xf numFmtId="49" fontId="73" fillId="0" borderId="0" xfId="0" applyNumberFormat="1" applyFont="1" applyFill="1" applyAlignment="1">
      <alignment horizontal="right"/>
    </xf>
    <xf numFmtId="49" fontId="73" fillId="0" borderId="0" xfId="0" applyNumberFormat="1" applyFont="1" applyAlignment="1">
      <alignment horizontal="right"/>
    </xf>
    <xf numFmtId="44" fontId="73" fillId="0" borderId="0" xfId="44" applyFont="1" applyAlignment="1">
      <alignment/>
    </xf>
    <xf numFmtId="49" fontId="73" fillId="0" borderId="0" xfId="0" applyNumberFormat="1" applyFont="1" applyFill="1" applyAlignment="1" quotePrefix="1">
      <alignment horizontal="right"/>
    </xf>
    <xf numFmtId="49" fontId="73" fillId="0" borderId="0" xfId="0" applyNumberFormat="1" applyFont="1" applyAlignment="1" quotePrefix="1">
      <alignment horizontal="right"/>
    </xf>
    <xf numFmtId="0" fontId="87" fillId="0" borderId="0" xfId="0" applyFont="1" applyAlignment="1">
      <alignment/>
    </xf>
    <xf numFmtId="49" fontId="88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4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9.140625" style="0" customWidth="1"/>
    <col min="3" max="3" width="2.140625" style="90" customWidth="1"/>
    <col min="4" max="4" width="59.421875" style="0" customWidth="1"/>
    <col min="5" max="5" width="6.421875" style="62" customWidth="1"/>
    <col min="6" max="6" width="10.140625" style="0" customWidth="1"/>
  </cols>
  <sheetData>
    <row r="1" spans="2:6" ht="26.25">
      <c r="B1" s="222" t="s">
        <v>886</v>
      </c>
      <c r="C1" s="222"/>
      <c r="D1" s="222"/>
      <c r="E1" s="222"/>
      <c r="F1" s="222"/>
    </row>
    <row r="2" spans="2:6" ht="18">
      <c r="B2" s="223" t="s">
        <v>2890</v>
      </c>
      <c r="C2" s="223"/>
      <c r="D2" s="223"/>
      <c r="E2" s="223"/>
      <c r="F2" s="223"/>
    </row>
    <row r="3" spans="2:6" ht="10.5" customHeight="1">
      <c r="B3" s="224"/>
      <c r="C3" s="224"/>
      <c r="D3" s="224"/>
      <c r="E3" s="224"/>
      <c r="F3" s="224"/>
    </row>
    <row r="4" spans="2:6" ht="15.75">
      <c r="B4" s="5" t="s">
        <v>1460</v>
      </c>
      <c r="C4" s="76"/>
      <c r="D4" s="5"/>
      <c r="F4" s="1"/>
    </row>
    <row r="5" spans="2:6" ht="15.75">
      <c r="B5" s="5" t="s">
        <v>880</v>
      </c>
      <c r="C5" s="76"/>
      <c r="D5" s="5"/>
      <c r="F5" s="1"/>
    </row>
    <row r="6" spans="2:6" ht="15.75">
      <c r="B6" s="5" t="s">
        <v>881</v>
      </c>
      <c r="C6" s="76"/>
      <c r="D6" s="5"/>
      <c r="F6" s="1"/>
    </row>
    <row r="7" spans="2:6" ht="8.25" customHeight="1">
      <c r="B7" s="5"/>
      <c r="C7" s="76"/>
      <c r="D7" s="5"/>
      <c r="F7" s="1"/>
    </row>
    <row r="8" spans="1:6" ht="16.5" customHeight="1">
      <c r="A8" s="224" t="s">
        <v>2743</v>
      </c>
      <c r="B8" s="224"/>
      <c r="C8" s="224"/>
      <c r="D8" s="224"/>
      <c r="E8" s="224"/>
      <c r="F8" s="224"/>
    </row>
    <row r="9" spans="1:6" ht="10.5" customHeight="1">
      <c r="A9" s="23"/>
      <c r="B9" s="224"/>
      <c r="C9" s="224"/>
      <c r="D9" s="224"/>
      <c r="E9" s="224"/>
      <c r="F9" s="224"/>
    </row>
    <row r="10" spans="2:5" ht="17.25" customHeight="1">
      <c r="B10" s="225" t="s">
        <v>1777</v>
      </c>
      <c r="C10" s="225"/>
      <c r="D10" s="225"/>
      <c r="E10" s="225"/>
    </row>
    <row r="11" spans="1:6" ht="17.25" customHeight="1">
      <c r="A11" s="66"/>
      <c r="B11" s="221" t="s">
        <v>1627</v>
      </c>
      <c r="C11" s="221"/>
      <c r="D11" s="221"/>
      <c r="E11" s="221"/>
      <c r="F11" s="70"/>
    </row>
    <row r="12" spans="2:6" ht="15.75">
      <c r="B12" s="220" t="s">
        <v>2885</v>
      </c>
      <c r="C12" s="220"/>
      <c r="D12" s="220"/>
      <c r="E12" s="220"/>
      <c r="F12" s="220"/>
    </row>
    <row r="13" spans="2:6" ht="15.75">
      <c r="B13" s="61"/>
      <c r="C13" s="77"/>
      <c r="D13" s="61"/>
      <c r="E13" s="63"/>
      <c r="F13" s="1"/>
    </row>
    <row r="14" spans="1:6" ht="12.75">
      <c r="A14" s="21"/>
      <c r="B14" s="18" t="s">
        <v>1491</v>
      </c>
      <c r="C14" s="78"/>
      <c r="D14" s="18" t="s">
        <v>1492</v>
      </c>
      <c r="F14" s="6" t="s">
        <v>1493</v>
      </c>
    </row>
    <row r="15" spans="2:6" ht="12.75">
      <c r="B15" s="14" t="s">
        <v>1091</v>
      </c>
      <c r="C15" s="79"/>
      <c r="D15" s="7" t="s">
        <v>1798</v>
      </c>
      <c r="F15" s="8">
        <v>0</v>
      </c>
    </row>
    <row r="16" spans="2:6" ht="12.75">
      <c r="B16" s="14" t="s">
        <v>1850</v>
      </c>
      <c r="C16" s="79"/>
      <c r="D16" s="7" t="s">
        <v>839</v>
      </c>
      <c r="F16" s="8"/>
    </row>
    <row r="17" spans="2:6" ht="12.75">
      <c r="B17" s="19" t="s">
        <v>593</v>
      </c>
      <c r="C17" s="43"/>
      <c r="D17" s="7" t="s">
        <v>848</v>
      </c>
      <c r="F17" s="8">
        <v>0.5</v>
      </c>
    </row>
    <row r="18" spans="2:6" ht="12.75">
      <c r="B18" s="14" t="s">
        <v>1657</v>
      </c>
      <c r="C18" s="79"/>
      <c r="D18" s="7" t="s">
        <v>1918</v>
      </c>
      <c r="F18" s="8">
        <v>4</v>
      </c>
    </row>
    <row r="19" spans="1:6" s="136" customFormat="1" ht="12.75">
      <c r="A19"/>
      <c r="B19" s="14" t="s">
        <v>1921</v>
      </c>
      <c r="C19" s="79"/>
      <c r="D19" s="7" t="s">
        <v>469</v>
      </c>
      <c r="E19" s="62"/>
      <c r="F19" s="8">
        <v>2.5</v>
      </c>
    </row>
    <row r="20" spans="2:6" ht="12.75">
      <c r="B20" s="19" t="s">
        <v>1921</v>
      </c>
      <c r="C20" s="43"/>
      <c r="D20" s="7" t="s">
        <v>604</v>
      </c>
      <c r="F20" s="8">
        <v>1</v>
      </c>
    </row>
    <row r="21" spans="2:6" ht="12.75">
      <c r="B21" s="14" t="s">
        <v>605</v>
      </c>
      <c r="C21" s="79"/>
      <c r="D21" s="7" t="s">
        <v>303</v>
      </c>
      <c r="F21" s="8">
        <v>0.1</v>
      </c>
    </row>
    <row r="22" spans="2:6" ht="12.75">
      <c r="B22" s="19" t="s">
        <v>1516</v>
      </c>
      <c r="C22" s="79"/>
      <c r="D22" s="7" t="s">
        <v>1517</v>
      </c>
      <c r="F22" s="8"/>
    </row>
    <row r="23" spans="2:6" ht="12.75">
      <c r="B23" s="19" t="s">
        <v>304</v>
      </c>
      <c r="C23" s="43"/>
      <c r="D23" s="7" t="s">
        <v>410</v>
      </c>
      <c r="F23" s="8">
        <v>2</v>
      </c>
    </row>
    <row r="24" spans="1:6" s="136" customFormat="1" ht="12.75">
      <c r="A24"/>
      <c r="B24" s="15" t="s">
        <v>1658</v>
      </c>
      <c r="C24" s="79"/>
      <c r="D24" t="s">
        <v>1659</v>
      </c>
      <c r="E24" s="62" t="s">
        <v>406</v>
      </c>
      <c r="F24" s="1">
        <v>0.5</v>
      </c>
    </row>
    <row r="25" spans="2:6" ht="12.75">
      <c r="B25" s="16" t="s">
        <v>426</v>
      </c>
      <c r="C25" s="43"/>
      <c r="D25" t="s">
        <v>1789</v>
      </c>
      <c r="F25" s="1">
        <v>1.5</v>
      </c>
    </row>
    <row r="26" spans="2:6" ht="12.75">
      <c r="B26" s="16">
        <v>100896</v>
      </c>
      <c r="C26" s="43"/>
      <c r="D26" t="s">
        <v>1787</v>
      </c>
      <c r="F26" s="1">
        <v>1.5</v>
      </c>
    </row>
    <row r="27" spans="2:6" ht="12.75">
      <c r="B27" s="16">
        <v>104819</v>
      </c>
      <c r="C27" s="43"/>
      <c r="D27" t="s">
        <v>1139</v>
      </c>
      <c r="F27" s="1">
        <v>10</v>
      </c>
    </row>
    <row r="28" spans="2:6" ht="12.75">
      <c r="B28" s="16">
        <v>104819</v>
      </c>
      <c r="C28" s="43"/>
      <c r="D28" t="s">
        <v>1673</v>
      </c>
      <c r="F28" s="1">
        <v>4</v>
      </c>
    </row>
    <row r="29" spans="2:6" ht="12.75">
      <c r="B29" s="16" t="s">
        <v>857</v>
      </c>
      <c r="C29" s="43"/>
      <c r="D29" t="s">
        <v>687</v>
      </c>
      <c r="F29" s="1">
        <v>7</v>
      </c>
    </row>
    <row r="30" spans="1:6" ht="12.75">
      <c r="A30" s="115"/>
      <c r="B30" s="215">
        <v>105159</v>
      </c>
      <c r="C30" s="214"/>
      <c r="D30" s="115" t="s">
        <v>2817</v>
      </c>
      <c r="E30" s="115"/>
      <c r="F30" s="216">
        <v>4.5</v>
      </c>
    </row>
    <row r="31" spans="1:6" ht="12.75">
      <c r="A31" s="115"/>
      <c r="B31" s="215" t="s">
        <v>2804</v>
      </c>
      <c r="C31" s="214"/>
      <c r="D31" s="115" t="s">
        <v>2805</v>
      </c>
      <c r="E31" s="115"/>
      <c r="F31" s="216">
        <v>1.25</v>
      </c>
    </row>
    <row r="32" spans="1:6" ht="12.75">
      <c r="A32" s="7"/>
      <c r="B32" s="16" t="s">
        <v>1909</v>
      </c>
      <c r="C32" s="43"/>
      <c r="D32" t="s">
        <v>2766</v>
      </c>
      <c r="F32" s="1">
        <v>2</v>
      </c>
    </row>
    <row r="33" spans="2:6" ht="12.75">
      <c r="B33" s="16" t="s">
        <v>606</v>
      </c>
      <c r="C33" s="43"/>
      <c r="D33" t="s">
        <v>355</v>
      </c>
      <c r="F33" s="1">
        <v>0</v>
      </c>
    </row>
    <row r="34" spans="2:6" ht="12.75">
      <c r="B34" s="16" t="s">
        <v>1368</v>
      </c>
      <c r="C34" s="43"/>
      <c r="D34" t="s">
        <v>39</v>
      </c>
      <c r="F34" s="1">
        <v>0</v>
      </c>
    </row>
    <row r="35" spans="2:6" ht="12.75">
      <c r="B35" s="16" t="s">
        <v>37</v>
      </c>
      <c r="C35" s="43"/>
      <c r="D35" t="s">
        <v>38</v>
      </c>
      <c r="F35" s="1">
        <v>0</v>
      </c>
    </row>
    <row r="36" spans="2:6" ht="12.75">
      <c r="B36" s="16">
        <v>109566</v>
      </c>
      <c r="C36" s="43"/>
      <c r="D36" t="s">
        <v>897</v>
      </c>
      <c r="E36" s="62" t="s">
        <v>1519</v>
      </c>
      <c r="F36" s="1">
        <v>15</v>
      </c>
    </row>
    <row r="37" spans="2:6" ht="12.75">
      <c r="B37" s="16">
        <v>109586</v>
      </c>
      <c r="C37" s="43"/>
      <c r="D37" t="s">
        <v>1382</v>
      </c>
      <c r="F37" s="1">
        <v>1.75</v>
      </c>
    </row>
    <row r="38" spans="2:6" ht="12.75">
      <c r="B38" s="16">
        <v>109586</v>
      </c>
      <c r="C38" s="43" t="s">
        <v>104</v>
      </c>
      <c r="D38" s="7" t="s">
        <v>2567</v>
      </c>
      <c r="F38" s="1">
        <v>0.75</v>
      </c>
    </row>
    <row r="39" spans="2:6" ht="12.75">
      <c r="B39" s="16" t="s">
        <v>850</v>
      </c>
      <c r="C39" s="43"/>
      <c r="D39" t="s">
        <v>639</v>
      </c>
      <c r="F39" s="1">
        <v>0.35</v>
      </c>
    </row>
    <row r="40" spans="2:6" ht="12.75">
      <c r="B40" s="16">
        <v>111869</v>
      </c>
      <c r="C40" s="43"/>
      <c r="D40" t="s">
        <v>1807</v>
      </c>
      <c r="F40" s="1">
        <v>0</v>
      </c>
    </row>
    <row r="41" spans="2:6" ht="12.75">
      <c r="B41" s="16">
        <v>112442</v>
      </c>
      <c r="C41" s="43"/>
      <c r="D41" t="s">
        <v>2686</v>
      </c>
      <c r="E41" s="62" t="s">
        <v>1519</v>
      </c>
      <c r="F41" s="1">
        <v>3.5</v>
      </c>
    </row>
    <row r="42" spans="1:6" s="7" customFormat="1" ht="12.75">
      <c r="A42" s="46"/>
      <c r="B42" s="75" t="s">
        <v>1318</v>
      </c>
      <c r="C42" s="80"/>
      <c r="D42" s="46" t="s">
        <v>2607</v>
      </c>
      <c r="E42" s="48"/>
      <c r="F42" s="50">
        <v>0.6</v>
      </c>
    </row>
    <row r="43" spans="2:6" ht="12.75">
      <c r="B43" s="16">
        <v>112946</v>
      </c>
      <c r="C43" s="43"/>
      <c r="D43" t="s">
        <v>2053</v>
      </c>
      <c r="F43" s="1">
        <v>15</v>
      </c>
    </row>
    <row r="44" spans="2:6" ht="12.75">
      <c r="B44" s="16">
        <v>112946</v>
      </c>
      <c r="C44" s="43"/>
      <c r="D44" t="s">
        <v>1168</v>
      </c>
      <c r="F44" s="1">
        <v>15</v>
      </c>
    </row>
    <row r="45" spans="1:6" ht="12.75">
      <c r="A45" s="115"/>
      <c r="B45" s="215" t="s">
        <v>2865</v>
      </c>
      <c r="C45" s="214"/>
      <c r="D45" s="115" t="s">
        <v>2866</v>
      </c>
      <c r="E45" s="115"/>
      <c r="F45" s="216">
        <v>2</v>
      </c>
    </row>
    <row r="46" spans="2:6" ht="12.75">
      <c r="B46" s="16">
        <v>116496</v>
      </c>
      <c r="C46" s="43"/>
      <c r="D46" t="s">
        <v>395</v>
      </c>
      <c r="E46" s="62" t="s">
        <v>406</v>
      </c>
      <c r="F46" s="1">
        <v>0.5</v>
      </c>
    </row>
    <row r="47" spans="1:6" ht="12.75">
      <c r="A47" s="7"/>
      <c r="B47" s="19" t="s">
        <v>2035</v>
      </c>
      <c r="C47" s="45"/>
      <c r="D47" s="4" t="s">
        <v>1763</v>
      </c>
      <c r="F47" s="8">
        <v>2.5</v>
      </c>
    </row>
    <row r="48" spans="2:6" ht="12.75">
      <c r="B48" s="16">
        <v>119389</v>
      </c>
      <c r="C48" s="43"/>
      <c r="D48" t="s">
        <v>396</v>
      </c>
      <c r="F48" s="1">
        <v>0</v>
      </c>
    </row>
    <row r="49" spans="2:6" ht="12.75">
      <c r="B49" s="19" t="s">
        <v>2796</v>
      </c>
      <c r="C49" s="43"/>
      <c r="D49" s="7" t="s">
        <v>2797</v>
      </c>
      <c r="F49" s="1">
        <v>0</v>
      </c>
    </row>
    <row r="50" spans="2:6" ht="12.75">
      <c r="B50" s="16" t="s">
        <v>1625</v>
      </c>
      <c r="C50" s="43"/>
      <c r="D50" t="s">
        <v>1413</v>
      </c>
      <c r="F50" s="1">
        <v>0</v>
      </c>
    </row>
    <row r="51" spans="1:6" ht="12.75">
      <c r="A51" s="74"/>
      <c r="B51" s="16" t="s">
        <v>230</v>
      </c>
      <c r="C51" s="45"/>
      <c r="D51" t="s">
        <v>1768</v>
      </c>
      <c r="E51" s="73"/>
      <c r="F51" s="1"/>
    </row>
    <row r="52" spans="2:6" ht="12.75">
      <c r="B52" s="16">
        <v>123493</v>
      </c>
      <c r="C52" s="43"/>
      <c r="D52" s="7" t="s">
        <v>2705</v>
      </c>
      <c r="F52" s="1">
        <v>5</v>
      </c>
    </row>
    <row r="53" spans="2:6" ht="12.75">
      <c r="B53" s="16" t="s">
        <v>398</v>
      </c>
      <c r="C53" s="43"/>
      <c r="D53" t="s">
        <v>399</v>
      </c>
      <c r="F53" s="1">
        <v>0</v>
      </c>
    </row>
    <row r="54" spans="2:6" ht="12.75">
      <c r="B54" s="16" t="s">
        <v>400</v>
      </c>
      <c r="C54" s="43"/>
      <c r="D54" t="s">
        <v>2001</v>
      </c>
      <c r="F54" s="1">
        <v>0</v>
      </c>
    </row>
    <row r="55" spans="2:6" s="147" customFormat="1" ht="12.75">
      <c r="B55" s="148">
        <v>124734</v>
      </c>
      <c r="C55" s="149" t="s">
        <v>104</v>
      </c>
      <c r="D55" s="147" t="s">
        <v>2901</v>
      </c>
      <c r="E55" s="150"/>
      <c r="F55" s="152">
        <v>6.5</v>
      </c>
    </row>
    <row r="56" spans="2:6" ht="12.75">
      <c r="B56" s="16" t="s">
        <v>2135</v>
      </c>
      <c r="C56" s="43"/>
      <c r="D56" t="s">
        <v>2136</v>
      </c>
      <c r="F56" s="1">
        <v>0</v>
      </c>
    </row>
    <row r="57" spans="2:6" ht="12.75">
      <c r="B57" s="19" t="s">
        <v>971</v>
      </c>
      <c r="C57" s="43"/>
      <c r="D57" t="s">
        <v>972</v>
      </c>
      <c r="F57" s="1"/>
    </row>
    <row r="58" spans="1:6" ht="12.75">
      <c r="A58" s="7"/>
      <c r="B58" s="19" t="s">
        <v>123</v>
      </c>
      <c r="C58" s="43"/>
      <c r="D58" t="s">
        <v>474</v>
      </c>
      <c r="F58" s="8">
        <v>19.5</v>
      </c>
    </row>
    <row r="59" spans="2:6" ht="12.75">
      <c r="B59" s="15" t="s">
        <v>1003</v>
      </c>
      <c r="C59" s="79"/>
      <c r="D59" t="s">
        <v>982</v>
      </c>
      <c r="F59" s="1">
        <v>7.5</v>
      </c>
    </row>
    <row r="60" spans="1:6" s="7" customFormat="1" ht="12.75">
      <c r="A60"/>
      <c r="B60" s="16" t="s">
        <v>967</v>
      </c>
      <c r="C60" s="43"/>
      <c r="D60" t="s">
        <v>968</v>
      </c>
      <c r="E60" s="62" t="s">
        <v>1519</v>
      </c>
      <c r="F60" s="1">
        <v>20</v>
      </c>
    </row>
    <row r="61" spans="2:6" ht="12.75">
      <c r="B61" s="16" t="s">
        <v>2363</v>
      </c>
      <c r="C61" s="43"/>
      <c r="D61" t="s">
        <v>898</v>
      </c>
      <c r="E61" s="62" t="s">
        <v>1519</v>
      </c>
      <c r="F61" s="1">
        <v>30</v>
      </c>
    </row>
    <row r="62" spans="2:6" ht="12.75">
      <c r="B62" s="16" t="s">
        <v>290</v>
      </c>
      <c r="C62" s="43"/>
      <c r="D62" t="s">
        <v>291</v>
      </c>
      <c r="F62" s="1">
        <v>0</v>
      </c>
    </row>
    <row r="63" spans="2:6" ht="12.75">
      <c r="B63" s="16" t="s">
        <v>816</v>
      </c>
      <c r="C63" s="43"/>
      <c r="D63" t="s">
        <v>817</v>
      </c>
      <c r="F63" s="1">
        <v>5</v>
      </c>
    </row>
    <row r="64" spans="1:6" s="7" customFormat="1" ht="12.75">
      <c r="A64"/>
      <c r="B64" s="16">
        <v>129058</v>
      </c>
      <c r="C64" s="43"/>
      <c r="D64" t="s">
        <v>1716</v>
      </c>
      <c r="E64" s="62"/>
      <c r="F64" s="1">
        <v>0</v>
      </c>
    </row>
    <row r="65" spans="2:6" ht="12.75">
      <c r="B65" s="16" t="s">
        <v>1051</v>
      </c>
      <c r="C65" s="43"/>
      <c r="D65" t="s">
        <v>1052</v>
      </c>
      <c r="F65" s="1">
        <v>7.5</v>
      </c>
    </row>
    <row r="66" spans="2:6" ht="12.75">
      <c r="B66" s="16" t="s">
        <v>735</v>
      </c>
      <c r="C66" s="43"/>
      <c r="D66" t="s">
        <v>736</v>
      </c>
      <c r="F66" s="1">
        <v>5</v>
      </c>
    </row>
    <row r="67" spans="1:6" ht="12.75">
      <c r="A67" s="112"/>
      <c r="B67" s="111">
        <v>129955</v>
      </c>
      <c r="C67" s="108"/>
      <c r="D67" s="112" t="s">
        <v>2682</v>
      </c>
      <c r="E67" s="109"/>
      <c r="F67" s="113">
        <v>8</v>
      </c>
    </row>
    <row r="68" spans="2:6" ht="12.75">
      <c r="B68" s="16" t="s">
        <v>2043</v>
      </c>
      <c r="C68" s="43"/>
      <c r="D68" t="s">
        <v>2044</v>
      </c>
      <c r="F68" s="1">
        <v>7.5</v>
      </c>
    </row>
    <row r="69" spans="2:6" ht="12.75">
      <c r="B69" s="215" t="s">
        <v>2845</v>
      </c>
      <c r="C69" s="43"/>
      <c r="D69" s="115" t="s">
        <v>2900</v>
      </c>
      <c r="E69" s="62" t="s">
        <v>1519</v>
      </c>
      <c r="F69" s="1">
        <v>0</v>
      </c>
    </row>
    <row r="70" spans="2:6" ht="12.75">
      <c r="B70" s="16">
        <v>131246</v>
      </c>
      <c r="C70" s="43"/>
      <c r="D70" t="s">
        <v>121</v>
      </c>
      <c r="F70" s="1">
        <v>0</v>
      </c>
    </row>
    <row r="71" spans="2:6" ht="12.75">
      <c r="B71" s="16" t="s">
        <v>447</v>
      </c>
      <c r="C71" s="43"/>
      <c r="D71" t="s">
        <v>444</v>
      </c>
      <c r="F71" s="1">
        <v>0.75</v>
      </c>
    </row>
    <row r="72" spans="2:6" ht="12.75">
      <c r="B72" s="16">
        <v>132588</v>
      </c>
      <c r="C72" s="43"/>
      <c r="D72" t="s">
        <v>651</v>
      </c>
      <c r="F72" s="1">
        <v>0</v>
      </c>
    </row>
    <row r="73" spans="1:6" ht="12.75">
      <c r="A73" s="66"/>
      <c r="B73" s="67" t="s">
        <v>231</v>
      </c>
      <c r="C73" s="82"/>
      <c r="D73" s="66" t="s">
        <v>232</v>
      </c>
      <c r="E73" s="68"/>
      <c r="F73" s="70">
        <v>0</v>
      </c>
    </row>
    <row r="74" spans="2:6" ht="12.75">
      <c r="B74" s="16">
        <v>133152</v>
      </c>
      <c r="C74" s="43"/>
      <c r="D74" t="s">
        <v>2386</v>
      </c>
      <c r="F74" s="1">
        <v>2</v>
      </c>
    </row>
    <row r="75" spans="2:6" ht="12.75">
      <c r="B75" s="16" t="s">
        <v>1620</v>
      </c>
      <c r="C75" s="43"/>
      <c r="D75" t="s">
        <v>2155</v>
      </c>
      <c r="F75" s="1"/>
    </row>
    <row r="76" spans="2:6" ht="12.75">
      <c r="B76" s="16" t="s">
        <v>1510</v>
      </c>
      <c r="C76" s="43"/>
      <c r="D76" t="s">
        <v>1511</v>
      </c>
      <c r="F76" s="1">
        <v>0</v>
      </c>
    </row>
    <row r="77" spans="2:6" ht="12.75">
      <c r="B77" s="16" t="s">
        <v>841</v>
      </c>
      <c r="C77" s="43"/>
      <c r="D77" t="s">
        <v>647</v>
      </c>
      <c r="F77" s="1">
        <v>5</v>
      </c>
    </row>
    <row r="78" spans="1:6" s="7" customFormat="1" ht="12.75">
      <c r="A78"/>
      <c r="B78" s="15" t="s">
        <v>1882</v>
      </c>
      <c r="C78" s="79"/>
      <c r="D78" t="s">
        <v>1883</v>
      </c>
      <c r="E78" s="62"/>
      <c r="F78" s="1">
        <v>0</v>
      </c>
    </row>
    <row r="79" spans="1:6" s="7" customFormat="1" ht="12.75">
      <c r="A79"/>
      <c r="B79" s="16" t="s">
        <v>2394</v>
      </c>
      <c r="C79" s="43"/>
      <c r="D79" s="7" t="s">
        <v>2790</v>
      </c>
      <c r="E79" s="62"/>
      <c r="F79" s="1">
        <v>35</v>
      </c>
    </row>
    <row r="80" spans="2:6" ht="12.75">
      <c r="B80" s="16" t="s">
        <v>875</v>
      </c>
      <c r="C80" s="43"/>
      <c r="D80" t="s">
        <v>2409</v>
      </c>
      <c r="F80" s="1">
        <v>0.5</v>
      </c>
    </row>
    <row r="81" spans="2:6" ht="12.75">
      <c r="B81" s="16">
        <v>133588</v>
      </c>
      <c r="C81" s="43"/>
      <c r="D81" t="s">
        <v>812</v>
      </c>
      <c r="F81" s="1">
        <v>0</v>
      </c>
    </row>
    <row r="82" spans="2:6" ht="12.75">
      <c r="B82" s="16">
        <v>133803</v>
      </c>
      <c r="C82" s="43"/>
      <c r="D82" t="s">
        <v>814</v>
      </c>
      <c r="F82" s="1">
        <v>0</v>
      </c>
    </row>
    <row r="83" spans="2:6" ht="12.75">
      <c r="B83" s="16" t="s">
        <v>2236</v>
      </c>
      <c r="C83" s="43"/>
      <c r="D83" t="s">
        <v>2237</v>
      </c>
      <c r="F83" s="1">
        <v>7.5</v>
      </c>
    </row>
    <row r="84" spans="1:6" s="115" customFormat="1" ht="12.75">
      <c r="A84" s="46"/>
      <c r="B84" s="47" t="s">
        <v>2236</v>
      </c>
      <c r="C84" s="80" t="s">
        <v>104</v>
      </c>
      <c r="D84" s="48" t="s">
        <v>1667</v>
      </c>
      <c r="E84" s="62"/>
      <c r="F84" s="50">
        <v>7.5</v>
      </c>
    </row>
    <row r="85" spans="2:6" ht="12.75">
      <c r="B85" s="16">
        <v>134234</v>
      </c>
      <c r="C85" s="43"/>
      <c r="D85" t="s">
        <v>862</v>
      </c>
      <c r="F85" s="1">
        <v>3</v>
      </c>
    </row>
    <row r="86" spans="1:6" s="115" customFormat="1" ht="12.75">
      <c r="A86"/>
      <c r="B86" s="16">
        <v>134235</v>
      </c>
      <c r="C86" s="43"/>
      <c r="D86" t="s">
        <v>863</v>
      </c>
      <c r="E86" s="62"/>
      <c r="F86" s="1">
        <v>3.5</v>
      </c>
    </row>
    <row r="87" spans="2:6" ht="12.75">
      <c r="B87" s="16">
        <v>134440</v>
      </c>
      <c r="C87" s="43"/>
      <c r="D87" t="s">
        <v>2463</v>
      </c>
      <c r="E87" s="62" t="s">
        <v>1519</v>
      </c>
      <c r="F87" s="1">
        <v>37.5</v>
      </c>
    </row>
    <row r="88" spans="1:6" ht="12.75">
      <c r="A88" s="46"/>
      <c r="B88" s="47" t="s">
        <v>2611</v>
      </c>
      <c r="C88" s="80" t="s">
        <v>104</v>
      </c>
      <c r="D88" s="46" t="s">
        <v>2304</v>
      </c>
      <c r="F88" s="50">
        <v>1.5</v>
      </c>
    </row>
    <row r="89" spans="1:6" ht="12.75">
      <c r="A89" s="46"/>
      <c r="B89" s="47">
        <v>134584</v>
      </c>
      <c r="C89" s="80"/>
      <c r="D89" s="46" t="s">
        <v>2212</v>
      </c>
      <c r="E89" s="62" t="s">
        <v>1519</v>
      </c>
      <c r="F89" s="50">
        <v>6</v>
      </c>
    </row>
    <row r="90" spans="2:6" ht="12.75">
      <c r="B90" s="16">
        <v>134585</v>
      </c>
      <c r="C90" s="43"/>
      <c r="D90" s="7" t="s">
        <v>2566</v>
      </c>
      <c r="F90" s="1">
        <v>7.5</v>
      </c>
    </row>
    <row r="91" spans="2:6" ht="12.75">
      <c r="B91" s="16">
        <v>134591</v>
      </c>
      <c r="C91" s="43"/>
      <c r="D91" t="s">
        <v>957</v>
      </c>
      <c r="F91" s="1">
        <v>1.5</v>
      </c>
    </row>
    <row r="92" spans="1:6" s="7" customFormat="1" ht="12.75">
      <c r="A92"/>
      <c r="B92" s="16" t="s">
        <v>959</v>
      </c>
      <c r="C92" s="43"/>
      <c r="D92" t="s">
        <v>1940</v>
      </c>
      <c r="E92" s="62"/>
      <c r="F92" s="1">
        <v>4</v>
      </c>
    </row>
    <row r="93" spans="2:6" ht="12.75">
      <c r="B93" s="16">
        <v>134938</v>
      </c>
      <c r="C93" s="43"/>
      <c r="D93" t="s">
        <v>1826</v>
      </c>
      <c r="E93" s="62" t="s">
        <v>1519</v>
      </c>
      <c r="F93" s="1">
        <v>8.5</v>
      </c>
    </row>
    <row r="94" spans="1:6" ht="12.75">
      <c r="A94" s="136"/>
      <c r="B94" s="141" t="s">
        <v>2785</v>
      </c>
      <c r="C94" s="142" t="s">
        <v>104</v>
      </c>
      <c r="D94" s="136" t="s">
        <v>2786</v>
      </c>
      <c r="E94" s="138"/>
      <c r="F94" s="139">
        <v>7.5</v>
      </c>
    </row>
    <row r="95" spans="2:6" ht="12.75">
      <c r="B95" s="16">
        <v>136424</v>
      </c>
      <c r="C95" s="43"/>
      <c r="D95" s="7" t="s">
        <v>2510</v>
      </c>
      <c r="F95" s="1">
        <v>8.5</v>
      </c>
    </row>
    <row r="96" spans="1:6" ht="12.75">
      <c r="A96" s="115"/>
      <c r="B96" s="218" t="s">
        <v>333</v>
      </c>
      <c r="C96" s="217"/>
      <c r="D96" s="115" t="s">
        <v>2816</v>
      </c>
      <c r="E96" s="115" t="s">
        <v>1519</v>
      </c>
      <c r="F96" s="216">
        <v>7.5</v>
      </c>
    </row>
    <row r="97" spans="1:6" ht="12.75">
      <c r="A97" s="7"/>
      <c r="B97" s="16">
        <v>136860</v>
      </c>
      <c r="C97" s="43"/>
      <c r="D97" s="7" t="s">
        <v>2727</v>
      </c>
      <c r="F97" s="1">
        <v>2</v>
      </c>
    </row>
    <row r="98" spans="1:6" ht="12.75">
      <c r="A98" s="7"/>
      <c r="B98" s="19">
        <v>137346</v>
      </c>
      <c r="C98" s="45"/>
      <c r="D98" s="7" t="s">
        <v>1651</v>
      </c>
      <c r="F98" s="8">
        <v>4.5</v>
      </c>
    </row>
    <row r="99" spans="1:6" ht="12.75">
      <c r="A99" s="7"/>
      <c r="B99" s="19">
        <v>137355</v>
      </c>
      <c r="C99" s="45"/>
      <c r="D99" s="7" t="s">
        <v>1528</v>
      </c>
      <c r="F99" s="8">
        <v>1.5</v>
      </c>
    </row>
    <row r="100" spans="2:6" ht="12.75">
      <c r="B100" s="16">
        <v>137496</v>
      </c>
      <c r="C100" s="43"/>
      <c r="D100" s="7" t="s">
        <v>2789</v>
      </c>
      <c r="F100" s="1">
        <v>70</v>
      </c>
    </row>
    <row r="101" spans="1:6" ht="12.75">
      <c r="A101" s="7"/>
      <c r="B101" s="16">
        <v>137607</v>
      </c>
      <c r="C101" s="43"/>
      <c r="D101" t="s">
        <v>1136</v>
      </c>
      <c r="E101" s="62" t="s">
        <v>1519</v>
      </c>
      <c r="F101" s="1">
        <v>7.5</v>
      </c>
    </row>
    <row r="102" spans="1:6" ht="12.75">
      <c r="A102" s="136"/>
      <c r="B102" s="141">
        <v>137607</v>
      </c>
      <c r="C102" s="142" t="s">
        <v>104</v>
      </c>
      <c r="D102" s="136" t="s">
        <v>2793</v>
      </c>
      <c r="E102" s="138" t="s">
        <v>1519</v>
      </c>
      <c r="F102" s="139">
        <v>4.5</v>
      </c>
    </row>
    <row r="103" spans="2:6" ht="12.75">
      <c r="B103" s="16">
        <v>137607</v>
      </c>
      <c r="C103" s="43"/>
      <c r="D103" s="7" t="s">
        <v>2536</v>
      </c>
      <c r="F103" s="1">
        <v>1</v>
      </c>
    </row>
    <row r="104" spans="2:6" ht="12.75">
      <c r="B104" s="16">
        <v>137702</v>
      </c>
      <c r="C104" s="43"/>
      <c r="D104" t="s">
        <v>1138</v>
      </c>
      <c r="F104" s="1">
        <v>9.5</v>
      </c>
    </row>
    <row r="105" spans="2:6" ht="12.75">
      <c r="B105" s="16">
        <v>137703</v>
      </c>
      <c r="C105" s="43"/>
      <c r="D105" t="s">
        <v>1252</v>
      </c>
      <c r="F105" s="1">
        <v>9.5</v>
      </c>
    </row>
    <row r="106" spans="2:6" ht="12.75">
      <c r="B106" s="16" t="s">
        <v>615</v>
      </c>
      <c r="C106" s="43"/>
      <c r="D106" t="s">
        <v>539</v>
      </c>
      <c r="F106" s="1">
        <v>0</v>
      </c>
    </row>
    <row r="107" spans="1:6" ht="12.75">
      <c r="A107" s="115"/>
      <c r="B107" s="215" t="s">
        <v>1879</v>
      </c>
      <c r="C107" s="214"/>
      <c r="D107" s="115" t="s">
        <v>2853</v>
      </c>
      <c r="E107" s="115"/>
      <c r="F107" s="216">
        <v>0</v>
      </c>
    </row>
    <row r="108" spans="2:6" ht="12.75">
      <c r="B108" s="16">
        <v>138119</v>
      </c>
      <c r="C108" s="43"/>
      <c r="D108" t="s">
        <v>671</v>
      </c>
      <c r="F108" s="1">
        <v>9.5</v>
      </c>
    </row>
    <row r="109" spans="1:6" ht="12.75">
      <c r="A109" s="7"/>
      <c r="B109" s="19">
        <v>138143</v>
      </c>
      <c r="C109" s="45"/>
      <c r="D109" s="7" t="s">
        <v>747</v>
      </c>
      <c r="F109" s="8">
        <v>3.5</v>
      </c>
    </row>
    <row r="110" spans="2:6" ht="12.75">
      <c r="B110" s="16">
        <v>138167</v>
      </c>
      <c r="C110" s="43"/>
      <c r="D110" t="s">
        <v>2174</v>
      </c>
      <c r="F110" s="1">
        <v>1</v>
      </c>
    </row>
    <row r="111" spans="2:6" ht="12.75">
      <c r="B111" s="19" t="s">
        <v>2601</v>
      </c>
      <c r="C111" s="43"/>
      <c r="D111" s="7" t="s">
        <v>2602</v>
      </c>
      <c r="F111" s="1">
        <v>0</v>
      </c>
    </row>
    <row r="112" spans="2:6" ht="12.75">
      <c r="B112" s="16">
        <v>138315</v>
      </c>
      <c r="C112" s="43"/>
      <c r="D112" t="s">
        <v>2741</v>
      </c>
      <c r="E112" s="62" t="s">
        <v>1519</v>
      </c>
      <c r="F112" s="1">
        <v>0.75</v>
      </c>
    </row>
    <row r="113" spans="1:6" ht="12.75">
      <c r="A113" s="7"/>
      <c r="B113" s="16" t="s">
        <v>1594</v>
      </c>
      <c r="C113" s="43"/>
      <c r="D113" s="7" t="s">
        <v>2732</v>
      </c>
      <c r="F113" s="1">
        <v>1.5</v>
      </c>
    </row>
    <row r="114" spans="2:6" ht="12.75">
      <c r="B114" s="16" t="s">
        <v>2</v>
      </c>
      <c r="C114" s="43"/>
      <c r="D114" t="s">
        <v>1110</v>
      </c>
      <c r="F114" s="1">
        <v>0</v>
      </c>
    </row>
    <row r="115" spans="1:6" ht="12.75">
      <c r="A115" s="7"/>
      <c r="B115" s="19">
        <v>138563</v>
      </c>
      <c r="C115" s="43"/>
      <c r="D115" s="20" t="s">
        <v>2802</v>
      </c>
      <c r="E115" s="20"/>
      <c r="F115" s="8">
        <v>1.5</v>
      </c>
    </row>
    <row r="116" spans="1:6" ht="12.75">
      <c r="A116" s="136"/>
      <c r="B116" s="203" t="s">
        <v>1855</v>
      </c>
      <c r="C116" s="204"/>
      <c r="D116" s="136" t="s">
        <v>2776</v>
      </c>
      <c r="E116" s="138"/>
      <c r="F116" s="139">
        <v>6.5</v>
      </c>
    </row>
    <row r="117" spans="2:6" ht="12.75">
      <c r="B117" s="16">
        <v>138599</v>
      </c>
      <c r="C117" s="43"/>
      <c r="D117" t="s">
        <v>1952</v>
      </c>
      <c r="F117" s="8">
        <v>5.5</v>
      </c>
    </row>
    <row r="118" spans="2:6" ht="12.75">
      <c r="B118" s="16" t="s">
        <v>1697</v>
      </c>
      <c r="C118" s="43"/>
      <c r="D118" t="s">
        <v>1401</v>
      </c>
      <c r="F118" s="1">
        <v>3</v>
      </c>
    </row>
    <row r="119" spans="2:6" ht="12.75">
      <c r="B119" s="16">
        <v>138640</v>
      </c>
      <c r="C119" s="43"/>
      <c r="D119" t="s">
        <v>1433</v>
      </c>
      <c r="F119" s="1">
        <v>1.5</v>
      </c>
    </row>
    <row r="120" spans="2:6" ht="12.75">
      <c r="B120" s="16">
        <v>138708</v>
      </c>
      <c r="C120" s="43"/>
      <c r="D120" t="s">
        <v>1707</v>
      </c>
      <c r="F120" s="1">
        <v>1</v>
      </c>
    </row>
    <row r="121" spans="2:6" ht="12.75">
      <c r="B121" s="16" t="s">
        <v>2564</v>
      </c>
      <c r="C121" s="43"/>
      <c r="D121" s="7" t="s">
        <v>2565</v>
      </c>
      <c r="F121" s="1"/>
    </row>
    <row r="122" spans="1:6" ht="12.75">
      <c r="A122" s="94"/>
      <c r="B122" s="97">
        <v>138748</v>
      </c>
      <c r="C122" s="98"/>
      <c r="D122" s="94" t="s">
        <v>2420</v>
      </c>
      <c r="E122" s="94"/>
      <c r="F122" s="96">
        <v>5</v>
      </c>
    </row>
    <row r="123" spans="2:6" ht="12.75">
      <c r="B123" s="16">
        <v>138807</v>
      </c>
      <c r="C123" s="43"/>
      <c r="D123" t="s">
        <v>1276</v>
      </c>
      <c r="F123" s="1">
        <v>0</v>
      </c>
    </row>
    <row r="124" spans="2:6" ht="12.75">
      <c r="B124" s="16">
        <v>138811</v>
      </c>
      <c r="C124" s="43"/>
      <c r="D124" t="s">
        <v>2127</v>
      </c>
      <c r="E124" s="62" t="s">
        <v>406</v>
      </c>
      <c r="F124" s="1">
        <v>5</v>
      </c>
    </row>
    <row r="125" spans="2:6" ht="12.75">
      <c r="B125" s="16">
        <v>138819</v>
      </c>
      <c r="C125" s="43"/>
      <c r="D125" t="s">
        <v>711</v>
      </c>
      <c r="F125" s="1">
        <v>0</v>
      </c>
    </row>
    <row r="126" spans="2:6" ht="12.75">
      <c r="B126" s="16" t="s">
        <v>977</v>
      </c>
      <c r="C126" s="43"/>
      <c r="D126" s="7" t="s">
        <v>978</v>
      </c>
      <c r="F126" s="1"/>
    </row>
    <row r="127" spans="1:6" ht="12.75">
      <c r="A127" s="115"/>
      <c r="B127" s="215">
        <v>138823</v>
      </c>
      <c r="C127" s="214"/>
      <c r="D127" s="115" t="s">
        <v>2841</v>
      </c>
      <c r="E127" s="115"/>
      <c r="F127" s="216">
        <v>3.25</v>
      </c>
    </row>
    <row r="128" spans="1:6" ht="12.75">
      <c r="A128" s="7"/>
      <c r="B128" s="19">
        <v>138872</v>
      </c>
      <c r="C128" s="45"/>
      <c r="D128" s="7" t="s">
        <v>2345</v>
      </c>
      <c r="F128" s="8">
        <v>27.5</v>
      </c>
    </row>
    <row r="129" spans="2:6" ht="12.75">
      <c r="B129" s="16">
        <v>138885</v>
      </c>
      <c r="C129" s="43"/>
      <c r="D129" s="7" t="s">
        <v>2604</v>
      </c>
      <c r="F129" s="1">
        <v>6.5</v>
      </c>
    </row>
    <row r="130" spans="2:6" ht="12.75">
      <c r="B130" s="16">
        <v>138886</v>
      </c>
      <c r="C130" s="43"/>
      <c r="D130" t="s">
        <v>2272</v>
      </c>
      <c r="E130" s="62" t="s">
        <v>1519</v>
      </c>
      <c r="F130" s="1">
        <v>5.5</v>
      </c>
    </row>
    <row r="131" spans="2:6" ht="12.75">
      <c r="B131" s="16">
        <v>138912</v>
      </c>
      <c r="C131" s="43"/>
      <c r="D131" t="s">
        <v>1570</v>
      </c>
      <c r="F131" s="1">
        <v>3.5</v>
      </c>
    </row>
    <row r="132" spans="1:6" s="7" customFormat="1" ht="12.75">
      <c r="A132"/>
      <c r="B132" s="16">
        <v>139031</v>
      </c>
      <c r="C132" s="43"/>
      <c r="D132" t="s">
        <v>2297</v>
      </c>
      <c r="E132" s="62"/>
      <c r="F132" s="1">
        <v>2</v>
      </c>
    </row>
    <row r="133" spans="1:6" s="7" customFormat="1" ht="12.75">
      <c r="A133"/>
      <c r="B133" s="16" t="s">
        <v>2298</v>
      </c>
      <c r="C133" s="43"/>
      <c r="D133" t="s">
        <v>2130</v>
      </c>
      <c r="E133" s="62" t="s">
        <v>1519</v>
      </c>
      <c r="F133" s="1">
        <v>3</v>
      </c>
    </row>
    <row r="134" spans="1:6" s="7" customFormat="1" ht="12.75">
      <c r="A134" s="115"/>
      <c r="B134" s="215" t="s">
        <v>2883</v>
      </c>
      <c r="C134" s="214"/>
      <c r="D134" s="115" t="s">
        <v>2884</v>
      </c>
      <c r="E134" s="115"/>
      <c r="F134" s="216">
        <v>4.5</v>
      </c>
    </row>
    <row r="135" spans="1:6" s="46" customFormat="1" ht="12.75">
      <c r="A135" s="115"/>
      <c r="B135" s="215" t="s">
        <v>2842</v>
      </c>
      <c r="C135" s="214"/>
      <c r="D135" s="115" t="s">
        <v>2843</v>
      </c>
      <c r="E135" s="115"/>
      <c r="F135" s="216"/>
    </row>
    <row r="136" spans="2:6" ht="12.75">
      <c r="B136" s="16">
        <v>139387</v>
      </c>
      <c r="C136" s="43"/>
      <c r="D136" t="s">
        <v>1820</v>
      </c>
      <c r="E136" s="62" t="s">
        <v>1519</v>
      </c>
      <c r="F136" s="1">
        <v>9.5</v>
      </c>
    </row>
    <row r="137" spans="2:6" ht="12.75">
      <c r="B137" s="16" t="s">
        <v>32</v>
      </c>
      <c r="C137" s="43"/>
      <c r="D137" s="7" t="s">
        <v>2554</v>
      </c>
      <c r="F137" s="1">
        <v>7.5</v>
      </c>
    </row>
    <row r="138" spans="2:6" ht="12.75">
      <c r="B138" s="16">
        <v>139543</v>
      </c>
      <c r="C138" s="43"/>
      <c r="D138" t="s">
        <v>2083</v>
      </c>
      <c r="F138" s="1">
        <v>3</v>
      </c>
    </row>
    <row r="139" spans="1:6" s="7" customFormat="1" ht="12.75">
      <c r="A139"/>
      <c r="B139" s="16" t="s">
        <v>1286</v>
      </c>
      <c r="C139" s="43"/>
      <c r="D139" t="s">
        <v>1287</v>
      </c>
      <c r="E139" s="62"/>
      <c r="F139" s="1">
        <v>4</v>
      </c>
    </row>
    <row r="140" spans="2:6" ht="12.75">
      <c r="B140" s="16" t="s">
        <v>171</v>
      </c>
      <c r="C140" s="43"/>
      <c r="D140" t="s">
        <v>211</v>
      </c>
      <c r="F140" s="1">
        <v>2</v>
      </c>
    </row>
    <row r="141" spans="2:6" ht="12.75">
      <c r="B141" s="16" t="s">
        <v>214</v>
      </c>
      <c r="C141" s="43"/>
      <c r="D141" t="s">
        <v>215</v>
      </c>
      <c r="F141" s="1">
        <v>2</v>
      </c>
    </row>
    <row r="142" spans="2:6" ht="12.75">
      <c r="B142" s="16" t="s">
        <v>216</v>
      </c>
      <c r="C142" s="43"/>
      <c r="D142" t="s">
        <v>339</v>
      </c>
      <c r="F142" s="1">
        <v>2</v>
      </c>
    </row>
    <row r="143" spans="2:6" ht="12.75">
      <c r="B143" s="16">
        <v>140315</v>
      </c>
      <c r="C143" s="43"/>
      <c r="D143" t="s">
        <v>820</v>
      </c>
      <c r="F143" s="1">
        <v>17.5</v>
      </c>
    </row>
    <row r="144" spans="2:6" ht="12.75">
      <c r="B144" s="16">
        <v>140316</v>
      </c>
      <c r="C144" s="43"/>
      <c r="D144" t="s">
        <v>1812</v>
      </c>
      <c r="E144" s="62" t="s">
        <v>1519</v>
      </c>
      <c r="F144" s="1">
        <v>7.5</v>
      </c>
    </row>
    <row r="145" spans="2:6" ht="12.75">
      <c r="B145" s="16">
        <v>140479</v>
      </c>
      <c r="C145" s="43"/>
      <c r="D145" s="7" t="s">
        <v>2728</v>
      </c>
      <c r="F145" s="1">
        <v>0.5</v>
      </c>
    </row>
    <row r="146" spans="2:6" ht="12.75">
      <c r="B146" s="16" t="s">
        <v>905</v>
      </c>
      <c r="C146" s="43"/>
      <c r="D146" s="7" t="s">
        <v>2767</v>
      </c>
      <c r="E146" s="62" t="s">
        <v>1519</v>
      </c>
      <c r="F146" s="1">
        <v>5</v>
      </c>
    </row>
    <row r="147" spans="1:6" s="112" customFormat="1" ht="12.75">
      <c r="A147"/>
      <c r="B147" s="16" t="s">
        <v>1905</v>
      </c>
      <c r="C147" s="43"/>
      <c r="D147" t="s">
        <v>2423</v>
      </c>
      <c r="E147" s="62"/>
      <c r="F147" s="1">
        <v>6</v>
      </c>
    </row>
    <row r="148" spans="1:6" ht="12.75">
      <c r="A148" s="7"/>
      <c r="B148" s="19" t="s">
        <v>238</v>
      </c>
      <c r="C148" s="45"/>
      <c r="D148" s="7" t="s">
        <v>245</v>
      </c>
      <c r="F148" s="8">
        <v>1</v>
      </c>
    </row>
    <row r="149" spans="2:6" ht="12.75">
      <c r="B149" s="16" t="s">
        <v>2424</v>
      </c>
      <c r="C149" s="43"/>
      <c r="D149" t="s">
        <v>1391</v>
      </c>
      <c r="E149" s="62" t="s">
        <v>1519</v>
      </c>
      <c r="F149" s="1">
        <v>55</v>
      </c>
    </row>
    <row r="150" spans="2:6" ht="12.75">
      <c r="B150" s="16" t="s">
        <v>1685</v>
      </c>
      <c r="C150" s="43"/>
      <c r="D150" t="s">
        <v>1686</v>
      </c>
      <c r="F150" s="1">
        <v>4</v>
      </c>
    </row>
    <row r="151" spans="1:6" s="115" customFormat="1" ht="12.75">
      <c r="A151" s="7"/>
      <c r="B151" s="19">
        <v>140785</v>
      </c>
      <c r="C151" s="43"/>
      <c r="D151" s="7" t="s">
        <v>1471</v>
      </c>
      <c r="E151" s="20" t="s">
        <v>1519</v>
      </c>
      <c r="F151" s="8">
        <v>65</v>
      </c>
    </row>
    <row r="152" spans="1:6" s="115" customFormat="1" ht="12.75">
      <c r="A152"/>
      <c r="B152" s="16">
        <v>140816</v>
      </c>
      <c r="C152" s="43"/>
      <c r="D152" t="s">
        <v>821</v>
      </c>
      <c r="E152" s="62" t="s">
        <v>1519</v>
      </c>
      <c r="F152" s="1">
        <v>7.5</v>
      </c>
    </row>
    <row r="153" spans="2:6" ht="12.75">
      <c r="B153" s="16" t="s">
        <v>795</v>
      </c>
      <c r="C153" s="43"/>
      <c r="D153" t="s">
        <v>52</v>
      </c>
      <c r="F153" s="1">
        <v>0.5</v>
      </c>
    </row>
    <row r="154" spans="1:6" ht="12.75">
      <c r="A154" s="46"/>
      <c r="B154" s="75" t="s">
        <v>975</v>
      </c>
      <c r="C154" s="80"/>
      <c r="D154" s="46" t="s">
        <v>2014</v>
      </c>
      <c r="E154" s="48" t="s">
        <v>1519</v>
      </c>
      <c r="F154" s="50">
        <v>25</v>
      </c>
    </row>
    <row r="155" spans="1:6" s="112" customFormat="1" ht="12.75">
      <c r="A155"/>
      <c r="B155" s="16" t="s">
        <v>1648</v>
      </c>
      <c r="C155" s="43"/>
      <c r="D155" t="s">
        <v>924</v>
      </c>
      <c r="E155" s="62"/>
      <c r="F155" s="1">
        <v>0.75</v>
      </c>
    </row>
    <row r="156" spans="1:6" ht="12.75">
      <c r="A156" s="147"/>
      <c r="B156" s="148" t="s">
        <v>2606</v>
      </c>
      <c r="C156" s="149"/>
      <c r="D156" s="147" t="s">
        <v>2731</v>
      </c>
      <c r="E156" s="150"/>
      <c r="F156" s="152">
        <v>8</v>
      </c>
    </row>
    <row r="157" spans="2:6" ht="12.75">
      <c r="B157" s="16" t="s">
        <v>1719</v>
      </c>
      <c r="C157" s="43"/>
      <c r="D157" t="s">
        <v>716</v>
      </c>
      <c r="F157" s="1">
        <v>5</v>
      </c>
    </row>
    <row r="158" spans="2:6" ht="12.75">
      <c r="B158" s="16">
        <v>141522</v>
      </c>
      <c r="C158" s="43"/>
      <c r="D158" s="7" t="s">
        <v>2745</v>
      </c>
      <c r="F158" s="1">
        <v>15</v>
      </c>
    </row>
    <row r="159" spans="1:6" s="115" customFormat="1" ht="12.75">
      <c r="A159"/>
      <c r="B159" s="16" t="s">
        <v>381</v>
      </c>
      <c r="C159" s="43"/>
      <c r="D159" t="s">
        <v>2084</v>
      </c>
      <c r="E159" s="62" t="s">
        <v>1519</v>
      </c>
      <c r="F159" s="1">
        <v>1</v>
      </c>
    </row>
    <row r="160" spans="1:6" s="115" customFormat="1" ht="12.75">
      <c r="A160"/>
      <c r="B160" s="16" t="s">
        <v>2140</v>
      </c>
      <c r="C160" s="43"/>
      <c r="D160" t="s">
        <v>1633</v>
      </c>
      <c r="E160" s="62" t="s">
        <v>1519</v>
      </c>
      <c r="F160" s="1">
        <v>2.5</v>
      </c>
    </row>
    <row r="161" spans="2:6" ht="12.75">
      <c r="B161" s="67" t="s">
        <v>2140</v>
      </c>
      <c r="C161" s="82" t="s">
        <v>104</v>
      </c>
      <c r="D161" s="66" t="s">
        <v>681</v>
      </c>
      <c r="E161" s="68"/>
      <c r="F161" s="70">
        <v>1.5</v>
      </c>
    </row>
    <row r="162" spans="1:6" s="115" customFormat="1" ht="12.75">
      <c r="A162"/>
      <c r="B162" s="16">
        <v>142126</v>
      </c>
      <c r="C162" s="43"/>
      <c r="D162" t="s">
        <v>1887</v>
      </c>
      <c r="E162" s="62" t="s">
        <v>1519</v>
      </c>
      <c r="F162" s="1">
        <v>4</v>
      </c>
    </row>
    <row r="163" spans="1:6" s="40" customFormat="1" ht="12.75">
      <c r="A163"/>
      <c r="B163" s="16">
        <v>142169</v>
      </c>
      <c r="C163" s="43"/>
      <c r="D163" t="s">
        <v>1842</v>
      </c>
      <c r="E163" s="62"/>
      <c r="F163" s="1">
        <v>0</v>
      </c>
    </row>
    <row r="164" spans="2:6" ht="12.75">
      <c r="B164" s="16">
        <v>142236</v>
      </c>
      <c r="C164" s="43"/>
      <c r="D164" t="s">
        <v>2393</v>
      </c>
      <c r="F164" s="1">
        <v>0</v>
      </c>
    </row>
    <row r="165" spans="1:6" s="7" customFormat="1" ht="12.75">
      <c r="A165"/>
      <c r="B165" s="16" t="s">
        <v>1577</v>
      </c>
      <c r="C165" s="43"/>
      <c r="D165" t="s">
        <v>1392</v>
      </c>
      <c r="E165" s="62" t="s">
        <v>1519</v>
      </c>
      <c r="F165" s="1">
        <v>75</v>
      </c>
    </row>
    <row r="166" spans="2:6" ht="12.75">
      <c r="B166" s="19" t="s">
        <v>2753</v>
      </c>
      <c r="C166" s="43"/>
      <c r="D166" s="7" t="s">
        <v>2754</v>
      </c>
      <c r="F166" s="1">
        <v>0</v>
      </c>
    </row>
    <row r="167" spans="1:6" s="115" customFormat="1" ht="12.75">
      <c r="A167"/>
      <c r="B167" s="16">
        <v>142678</v>
      </c>
      <c r="C167" s="43"/>
      <c r="D167" t="s">
        <v>1207</v>
      </c>
      <c r="E167" s="62"/>
      <c r="F167" s="1">
        <v>0</v>
      </c>
    </row>
    <row r="168" spans="2:6" ht="12.75">
      <c r="B168" s="16">
        <v>142718</v>
      </c>
      <c r="C168" s="43"/>
      <c r="D168" t="s">
        <v>1578</v>
      </c>
      <c r="E168" s="62" t="s">
        <v>1519</v>
      </c>
      <c r="F168" s="1">
        <v>6.5</v>
      </c>
    </row>
    <row r="169" spans="2:6" ht="12.75">
      <c r="B169" s="16">
        <v>142762</v>
      </c>
      <c r="C169" s="43"/>
      <c r="D169" t="s">
        <v>1579</v>
      </c>
      <c r="F169" s="1">
        <v>0.25</v>
      </c>
    </row>
    <row r="170" spans="2:6" ht="12.75">
      <c r="B170" s="16">
        <v>142924</v>
      </c>
      <c r="C170" s="43"/>
      <c r="D170" t="s">
        <v>741</v>
      </c>
      <c r="F170" s="1">
        <v>2</v>
      </c>
    </row>
    <row r="171" spans="1:6" s="115" customFormat="1" ht="12.75">
      <c r="A171"/>
      <c r="B171" s="16">
        <v>143280</v>
      </c>
      <c r="C171" s="43"/>
      <c r="D171" t="s">
        <v>405</v>
      </c>
      <c r="E171" s="62"/>
      <c r="F171" s="1">
        <v>7</v>
      </c>
    </row>
    <row r="172" spans="1:6" ht="12.75">
      <c r="A172" s="115"/>
      <c r="B172" s="215" t="s">
        <v>2812</v>
      </c>
      <c r="C172" s="214"/>
      <c r="D172" s="115" t="s">
        <v>2813</v>
      </c>
      <c r="E172" s="115"/>
      <c r="F172" s="216">
        <v>0</v>
      </c>
    </row>
    <row r="173" spans="1:6" ht="12.75">
      <c r="A173" s="56"/>
      <c r="B173" s="16">
        <v>143617</v>
      </c>
      <c r="C173" s="43"/>
      <c r="D173" t="s">
        <v>1341</v>
      </c>
      <c r="F173" s="1">
        <v>55</v>
      </c>
    </row>
    <row r="174" spans="1:6" s="66" customFormat="1" ht="12.75">
      <c r="A174"/>
      <c r="B174" s="16">
        <v>144145</v>
      </c>
      <c r="C174" s="43"/>
      <c r="D174" t="s">
        <v>1458</v>
      </c>
      <c r="E174" s="62"/>
      <c r="F174" s="1">
        <v>0.75</v>
      </c>
    </row>
    <row r="175" spans="2:6" ht="12.75">
      <c r="B175" s="16" t="s">
        <v>926</v>
      </c>
      <c r="C175" s="43"/>
      <c r="D175" t="s">
        <v>927</v>
      </c>
      <c r="E175" s="62" t="s">
        <v>1519</v>
      </c>
      <c r="F175" s="1">
        <v>0</v>
      </c>
    </row>
    <row r="176" spans="2:6" ht="12.75">
      <c r="B176" s="16">
        <v>144520</v>
      </c>
      <c r="C176" s="43"/>
      <c r="D176" t="s">
        <v>2288</v>
      </c>
      <c r="E176" s="62" t="s">
        <v>1519</v>
      </c>
      <c r="F176" s="1">
        <v>15</v>
      </c>
    </row>
    <row r="177" spans="1:6" ht="12.75">
      <c r="A177" s="7"/>
      <c r="B177" s="19" t="s">
        <v>1877</v>
      </c>
      <c r="C177" s="45"/>
      <c r="D177" s="7" t="s">
        <v>423</v>
      </c>
      <c r="F177" s="8">
        <v>1.5</v>
      </c>
    </row>
    <row r="178" spans="2:6" ht="12.75">
      <c r="B178" s="15" t="s">
        <v>2290</v>
      </c>
      <c r="C178" s="79"/>
      <c r="D178" t="s">
        <v>2291</v>
      </c>
      <c r="F178" s="1">
        <v>0.5</v>
      </c>
    </row>
    <row r="179" spans="2:6" ht="12.75">
      <c r="B179" s="16">
        <v>144859</v>
      </c>
      <c r="C179" s="43"/>
      <c r="D179" t="s">
        <v>2292</v>
      </c>
      <c r="F179" s="1">
        <v>0</v>
      </c>
    </row>
    <row r="180" spans="2:6" ht="12.75">
      <c r="B180" s="16" t="s">
        <v>2238</v>
      </c>
      <c r="C180" s="43"/>
      <c r="D180" t="s">
        <v>2239</v>
      </c>
      <c r="F180" s="1">
        <v>9.5</v>
      </c>
    </row>
    <row r="181" spans="1:6" ht="12.75">
      <c r="A181" s="66"/>
      <c r="B181" s="67">
        <v>145377</v>
      </c>
      <c r="C181" s="82" t="s">
        <v>104</v>
      </c>
      <c r="D181" s="92" t="s">
        <v>40</v>
      </c>
      <c r="E181" s="68"/>
      <c r="F181" s="70">
        <v>9.5</v>
      </c>
    </row>
    <row r="182" spans="2:6" ht="12.75">
      <c r="B182" s="16">
        <v>146129</v>
      </c>
      <c r="C182" s="43"/>
      <c r="D182" t="s">
        <v>1365</v>
      </c>
      <c r="F182" s="1">
        <v>5</v>
      </c>
    </row>
    <row r="183" spans="2:6" ht="12.75">
      <c r="B183" s="16">
        <v>146591</v>
      </c>
      <c r="C183" s="43"/>
      <c r="D183" t="s">
        <v>2269</v>
      </c>
      <c r="E183" s="62" t="s">
        <v>406</v>
      </c>
      <c r="F183" s="1">
        <v>10</v>
      </c>
    </row>
    <row r="184" spans="2:6" ht="12.75">
      <c r="B184" s="16" t="s">
        <v>2093</v>
      </c>
      <c r="C184" s="43"/>
      <c r="D184" t="s">
        <v>2074</v>
      </c>
      <c r="F184" s="1">
        <v>3.5</v>
      </c>
    </row>
    <row r="185" spans="2:6" ht="12.75">
      <c r="B185" s="16" t="s">
        <v>2075</v>
      </c>
      <c r="C185" s="43"/>
      <c r="D185" t="s">
        <v>55</v>
      </c>
      <c r="F185" s="1">
        <v>0.75</v>
      </c>
    </row>
    <row r="186" spans="2:6" ht="12.75">
      <c r="B186" s="16">
        <v>148006</v>
      </c>
      <c r="C186" s="43"/>
      <c r="D186" t="s">
        <v>1360</v>
      </c>
      <c r="F186" s="1">
        <v>0</v>
      </c>
    </row>
    <row r="187" spans="2:6" ht="12.75">
      <c r="B187" s="16">
        <v>148071</v>
      </c>
      <c r="C187" s="43"/>
      <c r="D187" t="s">
        <v>1730</v>
      </c>
      <c r="F187" s="1">
        <v>5</v>
      </c>
    </row>
    <row r="188" spans="2:6" ht="12.75">
      <c r="B188" s="16">
        <v>148479</v>
      </c>
      <c r="C188" s="43"/>
      <c r="D188" t="s">
        <v>1831</v>
      </c>
      <c r="F188" s="1">
        <v>15</v>
      </c>
    </row>
    <row r="189" spans="2:6" ht="12.75">
      <c r="B189" s="16">
        <v>148876</v>
      </c>
      <c r="C189" s="43"/>
      <c r="D189" t="s">
        <v>26</v>
      </c>
      <c r="F189" s="1">
        <v>0</v>
      </c>
    </row>
    <row r="190" spans="2:6" ht="12.75">
      <c r="B190" s="16">
        <v>148916</v>
      </c>
      <c r="C190" s="43"/>
      <c r="D190" t="s">
        <v>2265</v>
      </c>
      <c r="F190" s="1">
        <v>4.5</v>
      </c>
    </row>
    <row r="191" spans="2:6" ht="12.75">
      <c r="B191" s="16">
        <v>149041</v>
      </c>
      <c r="C191" s="43"/>
      <c r="D191" t="s">
        <v>842</v>
      </c>
      <c r="F191" s="1">
        <v>0.5</v>
      </c>
    </row>
    <row r="192" spans="2:6" ht="12.75">
      <c r="B192" s="16" t="s">
        <v>129</v>
      </c>
      <c r="C192" s="43"/>
      <c r="D192" t="s">
        <v>976</v>
      </c>
      <c r="F192" s="1"/>
    </row>
    <row r="193" spans="1:6" s="7" customFormat="1" ht="12.75">
      <c r="A193"/>
      <c r="B193" s="16">
        <v>149378</v>
      </c>
      <c r="C193" s="43"/>
      <c r="D193" t="s">
        <v>1687</v>
      </c>
      <c r="E193" s="62"/>
      <c r="F193" s="1">
        <v>35</v>
      </c>
    </row>
    <row r="194" spans="2:6" ht="12.75">
      <c r="B194" s="16" t="s">
        <v>1595</v>
      </c>
      <c r="C194" s="43"/>
      <c r="D194" t="s">
        <v>1596</v>
      </c>
      <c r="F194" s="1">
        <v>2</v>
      </c>
    </row>
    <row r="195" spans="2:6" ht="12.75">
      <c r="B195" s="16" t="s">
        <v>1597</v>
      </c>
      <c r="C195" s="43"/>
      <c r="D195" t="s">
        <v>1598</v>
      </c>
      <c r="F195" s="1">
        <v>2</v>
      </c>
    </row>
    <row r="196" spans="1:6" s="115" customFormat="1" ht="12.75">
      <c r="A196" s="66"/>
      <c r="B196" s="67" t="s">
        <v>2263</v>
      </c>
      <c r="C196" s="82"/>
      <c r="D196" s="66" t="s">
        <v>2264</v>
      </c>
      <c r="E196" s="68"/>
      <c r="F196" s="70">
        <v>4.5</v>
      </c>
    </row>
    <row r="197" spans="2:6" ht="12.75">
      <c r="B197" s="16" t="s">
        <v>1545</v>
      </c>
      <c r="C197" s="43"/>
      <c r="D197" t="s">
        <v>1231</v>
      </c>
      <c r="F197" s="1">
        <v>0</v>
      </c>
    </row>
    <row r="198" spans="2:6" ht="12.75">
      <c r="B198" s="16" t="s">
        <v>1213</v>
      </c>
      <c r="C198" s="43"/>
      <c r="D198" t="s">
        <v>700</v>
      </c>
      <c r="F198" s="1">
        <v>0</v>
      </c>
    </row>
    <row r="199" spans="2:6" ht="12.75">
      <c r="B199" s="16">
        <v>150339</v>
      </c>
      <c r="C199" s="43"/>
      <c r="D199" t="s">
        <v>851</v>
      </c>
      <c r="F199" s="1">
        <v>9</v>
      </c>
    </row>
    <row r="200" spans="2:6" ht="12.75">
      <c r="B200" s="16" t="s">
        <v>2480</v>
      </c>
      <c r="C200" s="43"/>
      <c r="D200" t="s">
        <v>328</v>
      </c>
      <c r="F200" s="1">
        <v>0</v>
      </c>
    </row>
    <row r="201" spans="2:6" ht="12.75">
      <c r="B201" s="16">
        <v>150535</v>
      </c>
      <c r="C201" s="43"/>
      <c r="D201" t="s">
        <v>2005</v>
      </c>
      <c r="F201" s="1">
        <v>1.5</v>
      </c>
    </row>
    <row r="202" spans="2:6" ht="12.75">
      <c r="B202" s="16" t="s">
        <v>1023</v>
      </c>
      <c r="C202" s="43"/>
      <c r="D202" t="s">
        <v>1086</v>
      </c>
      <c r="F202" s="1">
        <v>0</v>
      </c>
    </row>
    <row r="203" spans="1:6" ht="12.75">
      <c r="A203" s="7"/>
      <c r="B203" s="19">
        <v>150613</v>
      </c>
      <c r="C203" s="45" t="s">
        <v>104</v>
      </c>
      <c r="D203" s="4" t="s">
        <v>1778</v>
      </c>
      <c r="F203" s="8">
        <v>7.5</v>
      </c>
    </row>
    <row r="204" spans="2:6" ht="12.75">
      <c r="B204" s="16">
        <v>150620</v>
      </c>
      <c r="C204" s="43"/>
      <c r="D204" s="7" t="s">
        <v>2755</v>
      </c>
      <c r="E204" s="62" t="s">
        <v>406</v>
      </c>
      <c r="F204" s="1">
        <v>4</v>
      </c>
    </row>
    <row r="205" spans="2:6" ht="12.75">
      <c r="B205" s="16" t="s">
        <v>879</v>
      </c>
      <c r="C205" s="43"/>
      <c r="D205" t="s">
        <v>1468</v>
      </c>
      <c r="F205" s="1">
        <v>0</v>
      </c>
    </row>
    <row r="206" spans="2:6" ht="12.75">
      <c r="B206" s="16" t="s">
        <v>2007</v>
      </c>
      <c r="C206" s="43"/>
      <c r="D206" t="s">
        <v>310</v>
      </c>
      <c r="F206" s="1">
        <v>0</v>
      </c>
    </row>
    <row r="207" spans="1:6" s="7" customFormat="1" ht="12.75">
      <c r="A207"/>
      <c r="B207" s="16">
        <v>150646</v>
      </c>
      <c r="C207" s="43"/>
      <c r="D207" t="s">
        <v>83</v>
      </c>
      <c r="E207" s="62"/>
      <c r="F207" s="1">
        <v>0</v>
      </c>
    </row>
    <row r="208" spans="1:6" s="53" customFormat="1" ht="12.75">
      <c r="A208"/>
      <c r="B208" s="16">
        <v>150697</v>
      </c>
      <c r="C208" s="43"/>
      <c r="D208" t="s">
        <v>2724</v>
      </c>
      <c r="E208" s="62"/>
      <c r="F208" s="1">
        <v>3</v>
      </c>
    </row>
    <row r="209" spans="1:6" ht="12.75">
      <c r="A209" s="7"/>
      <c r="B209" s="16" t="s">
        <v>1587</v>
      </c>
      <c r="C209" s="43"/>
      <c r="D209" t="s">
        <v>2013</v>
      </c>
      <c r="F209" s="1">
        <v>2.5</v>
      </c>
    </row>
    <row r="210" spans="2:6" ht="12.75">
      <c r="B210" s="16">
        <v>150989</v>
      </c>
      <c r="C210" s="43"/>
      <c r="D210" s="7" t="s">
        <v>2132</v>
      </c>
      <c r="F210" s="1">
        <v>0</v>
      </c>
    </row>
    <row r="211" spans="1:6" s="115" customFormat="1" ht="12.75">
      <c r="A211"/>
      <c r="B211" s="19" t="s">
        <v>2794</v>
      </c>
      <c r="C211" s="43"/>
      <c r="D211" s="7" t="s">
        <v>2795</v>
      </c>
      <c r="E211" s="62"/>
      <c r="F211" s="1">
        <v>0</v>
      </c>
    </row>
    <row r="212" spans="1:6" ht="12.75">
      <c r="A212" s="115"/>
      <c r="B212" s="215" t="s">
        <v>2881</v>
      </c>
      <c r="C212" s="217"/>
      <c r="D212" s="115" t="s">
        <v>2882</v>
      </c>
      <c r="E212" s="115" t="s">
        <v>1519</v>
      </c>
      <c r="F212" s="216">
        <v>1.5</v>
      </c>
    </row>
    <row r="213" spans="2:6" ht="12.75">
      <c r="B213" s="16">
        <v>151210</v>
      </c>
      <c r="C213" s="43"/>
      <c r="D213" t="s">
        <v>890</v>
      </c>
      <c r="F213" s="1">
        <v>7</v>
      </c>
    </row>
    <row r="214" spans="2:6" ht="12.75">
      <c r="B214" s="16" t="s">
        <v>2403</v>
      </c>
      <c r="C214" s="43" t="s">
        <v>104</v>
      </c>
      <c r="D214" s="20" t="s">
        <v>2404</v>
      </c>
      <c r="F214" s="1">
        <v>4</v>
      </c>
    </row>
    <row r="215" spans="2:6" ht="12.75">
      <c r="B215" s="16">
        <v>151396</v>
      </c>
      <c r="C215" s="43"/>
      <c r="D215" t="s">
        <v>18</v>
      </c>
      <c r="F215" s="1">
        <v>9</v>
      </c>
    </row>
    <row r="216" spans="2:6" ht="12.75">
      <c r="B216" s="16" t="s">
        <v>1377</v>
      </c>
      <c r="C216" s="43"/>
      <c r="D216" t="s">
        <v>1441</v>
      </c>
      <c r="F216" s="1">
        <v>1.5</v>
      </c>
    </row>
    <row r="217" spans="2:6" ht="12.75">
      <c r="B217" s="16" t="s">
        <v>830</v>
      </c>
      <c r="C217" s="43"/>
      <c r="D217" t="s">
        <v>1761</v>
      </c>
      <c r="E217" s="62" t="s">
        <v>1519</v>
      </c>
      <c r="F217" s="1">
        <v>9.5</v>
      </c>
    </row>
    <row r="218" spans="2:6" ht="12.75">
      <c r="B218" s="16" t="s">
        <v>831</v>
      </c>
      <c r="C218" s="43"/>
      <c r="D218" t="s">
        <v>540</v>
      </c>
      <c r="F218" s="1">
        <v>4</v>
      </c>
    </row>
    <row r="219" spans="2:6" ht="12.75">
      <c r="B219" s="16" t="s">
        <v>1870</v>
      </c>
      <c r="C219" s="43"/>
      <c r="D219" t="s">
        <v>1871</v>
      </c>
      <c r="F219" s="1">
        <v>0</v>
      </c>
    </row>
    <row r="220" spans="1:6" ht="12.75">
      <c r="A220" s="115"/>
      <c r="B220" s="215" t="s">
        <v>2814</v>
      </c>
      <c r="C220" s="214"/>
      <c r="D220" s="115" t="s">
        <v>2896</v>
      </c>
      <c r="E220" s="115"/>
      <c r="F220" s="216">
        <v>0</v>
      </c>
    </row>
    <row r="221" spans="1:6" ht="12.75">
      <c r="A221" s="115"/>
      <c r="B221" s="215" t="s">
        <v>2834</v>
      </c>
      <c r="C221" s="214"/>
      <c r="D221" s="115" t="s">
        <v>2835</v>
      </c>
      <c r="E221" s="62" t="s">
        <v>1519</v>
      </c>
      <c r="F221" s="216">
        <v>2.5</v>
      </c>
    </row>
    <row r="222" spans="2:6" ht="12.75">
      <c r="B222" s="16">
        <v>152251</v>
      </c>
      <c r="C222" s="43"/>
      <c r="D222" t="s">
        <v>2459</v>
      </c>
      <c r="F222" s="1">
        <v>2.5</v>
      </c>
    </row>
    <row r="223" spans="2:6" ht="12.75">
      <c r="B223" s="16">
        <v>152252</v>
      </c>
      <c r="C223" s="43"/>
      <c r="D223" t="s">
        <v>1296</v>
      </c>
      <c r="F223" s="1">
        <v>17.5</v>
      </c>
    </row>
    <row r="224" spans="2:6" ht="12.75">
      <c r="B224" s="16">
        <v>152529</v>
      </c>
      <c r="C224" s="43"/>
      <c r="D224" t="s">
        <v>936</v>
      </c>
      <c r="F224" s="1">
        <v>2</v>
      </c>
    </row>
    <row r="225" spans="2:6" ht="12.75">
      <c r="B225" s="215" t="s">
        <v>2846</v>
      </c>
      <c r="C225" s="43"/>
      <c r="D225" s="115" t="s">
        <v>2897</v>
      </c>
      <c r="F225" s="1"/>
    </row>
    <row r="226" spans="1:6" ht="12.75">
      <c r="A226" s="7"/>
      <c r="B226" s="19">
        <v>152779</v>
      </c>
      <c r="C226" s="43"/>
      <c r="D226" s="7" t="s">
        <v>1209</v>
      </c>
      <c r="E226" s="20"/>
      <c r="F226" s="8">
        <v>8</v>
      </c>
    </row>
    <row r="227" spans="1:6" ht="12.75">
      <c r="A227" s="115"/>
      <c r="B227" s="215">
        <v>152780</v>
      </c>
      <c r="C227" s="214"/>
      <c r="D227" s="115" t="s">
        <v>2895</v>
      </c>
      <c r="E227" s="115"/>
      <c r="F227" s="216">
        <v>0</v>
      </c>
    </row>
    <row r="228" spans="1:6" ht="12.75">
      <c r="A228" s="7"/>
      <c r="B228" s="16" t="s">
        <v>227</v>
      </c>
      <c r="C228" s="43"/>
      <c r="D228" t="s">
        <v>244</v>
      </c>
      <c r="F228" s="1">
        <v>20</v>
      </c>
    </row>
    <row r="229" spans="2:6" ht="12.75">
      <c r="B229" s="16">
        <v>153346</v>
      </c>
      <c r="C229" s="43"/>
      <c r="D229" t="s">
        <v>1152</v>
      </c>
      <c r="F229" s="8">
        <v>8</v>
      </c>
    </row>
    <row r="230" spans="2:6" ht="12.75">
      <c r="B230" s="16">
        <v>153393</v>
      </c>
      <c r="C230" s="43"/>
      <c r="D230" t="s">
        <v>1376</v>
      </c>
      <c r="F230" s="1">
        <v>0</v>
      </c>
    </row>
    <row r="231" spans="2:6" ht="12.75">
      <c r="B231" s="16" t="s">
        <v>143</v>
      </c>
      <c r="C231" s="43"/>
      <c r="D231" t="s">
        <v>2610</v>
      </c>
      <c r="F231" s="1">
        <v>0</v>
      </c>
    </row>
    <row r="232" spans="2:6" ht="12.75">
      <c r="B232" s="16">
        <v>153510</v>
      </c>
      <c r="C232" s="43"/>
      <c r="D232" s="4" t="s">
        <v>1996</v>
      </c>
      <c r="F232" s="1">
        <v>0</v>
      </c>
    </row>
    <row r="233" spans="2:6" ht="12.75">
      <c r="B233" s="16">
        <v>153511</v>
      </c>
      <c r="C233" s="43"/>
      <c r="D233" s="4" t="s">
        <v>1997</v>
      </c>
      <c r="F233" s="1">
        <v>0</v>
      </c>
    </row>
    <row r="234" spans="1:6" ht="12.75">
      <c r="A234" s="136"/>
      <c r="B234" s="201" t="s">
        <v>2094</v>
      </c>
      <c r="C234" s="142" t="s">
        <v>104</v>
      </c>
      <c r="D234" s="162" t="s">
        <v>2898</v>
      </c>
      <c r="E234" s="138"/>
      <c r="F234" s="139">
        <v>12</v>
      </c>
    </row>
    <row r="235" spans="2:6" ht="12.75">
      <c r="B235" s="16" t="s">
        <v>1271</v>
      </c>
      <c r="C235" s="43"/>
      <c r="D235" s="9" t="s">
        <v>2076</v>
      </c>
      <c r="F235" s="1">
        <v>0</v>
      </c>
    </row>
    <row r="236" spans="1:6" ht="12.75">
      <c r="A236" s="182"/>
      <c r="B236" s="186" t="s">
        <v>2096</v>
      </c>
      <c r="C236" s="183"/>
      <c r="D236" s="182" t="s">
        <v>2691</v>
      </c>
      <c r="E236" s="184"/>
      <c r="F236" s="185">
        <v>25</v>
      </c>
    </row>
    <row r="237" spans="2:6" ht="12.75">
      <c r="B237" s="16">
        <v>153834</v>
      </c>
      <c r="C237" s="43"/>
      <c r="D237" t="s">
        <v>1986</v>
      </c>
      <c r="E237" s="62" t="s">
        <v>1519</v>
      </c>
      <c r="F237" s="1">
        <v>30</v>
      </c>
    </row>
    <row r="238" spans="2:6" ht="12.75">
      <c r="B238" s="16">
        <v>153834</v>
      </c>
      <c r="C238" s="43" t="s">
        <v>104</v>
      </c>
      <c r="D238" s="20" t="s">
        <v>1987</v>
      </c>
      <c r="F238" s="1">
        <v>15</v>
      </c>
    </row>
    <row r="239" spans="2:6" ht="12.75">
      <c r="B239" s="16">
        <v>153836</v>
      </c>
      <c r="C239" s="43"/>
      <c r="D239" t="s">
        <v>209</v>
      </c>
      <c r="F239" s="1">
        <v>4</v>
      </c>
    </row>
    <row r="240" spans="2:6" s="115" customFormat="1" ht="12.75">
      <c r="B240" s="215">
        <v>153950</v>
      </c>
      <c r="C240" s="214"/>
      <c r="D240" s="115" t="s">
        <v>2844</v>
      </c>
      <c r="F240" s="216">
        <v>15</v>
      </c>
    </row>
    <row r="241" spans="2:6" ht="12.75">
      <c r="B241" s="16">
        <v>153957</v>
      </c>
      <c r="C241" s="43"/>
      <c r="D241" t="s">
        <v>1154</v>
      </c>
      <c r="F241" s="1">
        <v>0.5</v>
      </c>
    </row>
    <row r="242" spans="1:6" s="112" customFormat="1" ht="12.75">
      <c r="A242"/>
      <c r="B242" s="16">
        <v>153979</v>
      </c>
      <c r="C242" s="43"/>
      <c r="D242" t="s">
        <v>90</v>
      </c>
      <c r="E242" s="62" t="s">
        <v>1519</v>
      </c>
      <c r="F242" s="1">
        <v>9.5</v>
      </c>
    </row>
    <row r="243" spans="1:6" s="7" customFormat="1" ht="12.75">
      <c r="A243"/>
      <c r="B243" s="16">
        <v>153981</v>
      </c>
      <c r="C243" s="43"/>
      <c r="D243" t="s">
        <v>89</v>
      </c>
      <c r="E243" s="62" t="s">
        <v>1519</v>
      </c>
      <c r="F243" s="1">
        <v>15</v>
      </c>
    </row>
    <row r="244" spans="2:6" ht="12.75">
      <c r="B244" s="16" t="s">
        <v>1624</v>
      </c>
      <c r="C244" s="43"/>
      <c r="D244" t="s">
        <v>91</v>
      </c>
      <c r="F244" s="1">
        <v>9.5</v>
      </c>
    </row>
    <row r="245" spans="2:6" ht="12.75">
      <c r="B245" s="16">
        <v>154140</v>
      </c>
      <c r="C245" s="43"/>
      <c r="D245" t="s">
        <v>1332</v>
      </c>
      <c r="F245" s="1">
        <v>120</v>
      </c>
    </row>
    <row r="246" spans="1:6" ht="12.75">
      <c r="A246" s="115"/>
      <c r="B246" s="215" t="s">
        <v>2863</v>
      </c>
      <c r="C246" s="214"/>
      <c r="D246" s="115" t="s">
        <v>2864</v>
      </c>
      <c r="E246" s="115"/>
      <c r="F246" s="216">
        <v>0</v>
      </c>
    </row>
    <row r="247" spans="1:6" ht="12.75">
      <c r="A247" s="115"/>
      <c r="B247" s="215" t="s">
        <v>2847</v>
      </c>
      <c r="C247" s="214"/>
      <c r="D247" s="115" t="s">
        <v>2848</v>
      </c>
      <c r="E247" s="115"/>
      <c r="F247" s="216">
        <v>2.5</v>
      </c>
    </row>
    <row r="248" spans="1:6" ht="12.75">
      <c r="A248" s="46"/>
      <c r="B248" s="16">
        <v>154229</v>
      </c>
      <c r="C248" s="43"/>
      <c r="D248" t="s">
        <v>1073</v>
      </c>
      <c r="F248" s="1">
        <v>7.5</v>
      </c>
    </row>
    <row r="249" spans="1:6" ht="12.75">
      <c r="A249" s="46"/>
      <c r="B249" s="57" t="s">
        <v>644</v>
      </c>
      <c r="C249" s="84"/>
      <c r="D249" s="46" t="s">
        <v>1074</v>
      </c>
      <c r="F249" s="50">
        <v>7.5</v>
      </c>
    </row>
    <row r="250" spans="1:6" ht="12.75">
      <c r="A250" s="46"/>
      <c r="B250" s="47" t="s">
        <v>1674</v>
      </c>
      <c r="C250" s="80"/>
      <c r="D250" s="46" t="s">
        <v>1075</v>
      </c>
      <c r="F250" s="50">
        <v>7.5</v>
      </c>
    </row>
    <row r="251" spans="1:6" ht="12.75">
      <c r="A251" s="7"/>
      <c r="B251" s="16">
        <v>154346</v>
      </c>
      <c r="C251" s="43"/>
      <c r="D251" s="7" t="s">
        <v>2687</v>
      </c>
      <c r="F251" s="1">
        <v>12</v>
      </c>
    </row>
    <row r="252" spans="2:6" ht="12.75">
      <c r="B252" s="16" t="s">
        <v>1205</v>
      </c>
      <c r="C252" s="43"/>
      <c r="D252" t="s">
        <v>2215</v>
      </c>
      <c r="F252" s="1">
        <v>0</v>
      </c>
    </row>
    <row r="253" spans="1:6" ht="12.75">
      <c r="A253" s="115"/>
      <c r="B253" s="215" t="s">
        <v>2832</v>
      </c>
      <c r="C253" s="214"/>
      <c r="D253" s="115" t="s">
        <v>2833</v>
      </c>
      <c r="E253" s="115"/>
      <c r="F253" s="216">
        <v>4.5</v>
      </c>
    </row>
    <row r="254" spans="2:6" ht="12.75">
      <c r="B254" s="15" t="s">
        <v>1992</v>
      </c>
      <c r="C254" s="79"/>
      <c r="D254" t="s">
        <v>1993</v>
      </c>
      <c r="F254" s="1">
        <v>5</v>
      </c>
    </row>
    <row r="255" spans="2:6" ht="12.75">
      <c r="B255" s="16" t="s">
        <v>1718</v>
      </c>
      <c r="C255" s="43"/>
      <c r="D255" t="s">
        <v>2406</v>
      </c>
      <c r="E255" s="62" t="s">
        <v>1519</v>
      </c>
      <c r="F255" s="1">
        <v>4</v>
      </c>
    </row>
    <row r="256" spans="2:6" ht="12.75">
      <c r="B256" s="16">
        <v>154679</v>
      </c>
      <c r="C256" s="43"/>
      <c r="D256" t="s">
        <v>1728</v>
      </c>
      <c r="F256" s="1">
        <v>0.5</v>
      </c>
    </row>
    <row r="257" spans="2:6" ht="12.75">
      <c r="B257" s="16">
        <v>154807</v>
      </c>
      <c r="C257" s="43"/>
      <c r="D257" t="s">
        <v>2069</v>
      </c>
      <c r="F257" s="1"/>
    </row>
    <row r="258" spans="2:6" ht="12.75">
      <c r="B258" s="16">
        <v>155088</v>
      </c>
      <c r="C258" s="43"/>
      <c r="D258" t="s">
        <v>1426</v>
      </c>
      <c r="E258" s="62" t="s">
        <v>1519</v>
      </c>
      <c r="F258" s="1">
        <v>4</v>
      </c>
    </row>
    <row r="259" spans="2:6" ht="12.75">
      <c r="B259" s="16">
        <v>155122</v>
      </c>
      <c r="C259" s="43"/>
      <c r="D259" t="s">
        <v>210</v>
      </c>
      <c r="F259" s="1">
        <v>0</v>
      </c>
    </row>
    <row r="260" spans="2:6" ht="12.75">
      <c r="B260" s="15" t="s">
        <v>281</v>
      </c>
      <c r="C260" s="79"/>
      <c r="D260" t="s">
        <v>1983</v>
      </c>
      <c r="F260" s="1">
        <v>0</v>
      </c>
    </row>
    <row r="261" spans="1:6" s="115" customFormat="1" ht="12.75">
      <c r="A261"/>
      <c r="B261" s="16" t="s">
        <v>1803</v>
      </c>
      <c r="C261" s="43"/>
      <c r="D261" t="s">
        <v>2407</v>
      </c>
      <c r="E261" s="62" t="s">
        <v>1519</v>
      </c>
      <c r="F261" s="1">
        <v>1</v>
      </c>
    </row>
    <row r="262" spans="2:6" ht="12.75">
      <c r="B262" s="16" t="s">
        <v>194</v>
      </c>
      <c r="C262" s="43"/>
      <c r="D262" t="s">
        <v>195</v>
      </c>
      <c r="F262" s="1">
        <v>1</v>
      </c>
    </row>
    <row r="263" spans="1:6" s="115" customFormat="1" ht="12.75">
      <c r="A263"/>
      <c r="B263" s="16" t="s">
        <v>1990</v>
      </c>
      <c r="C263" s="43"/>
      <c r="D263" t="s">
        <v>1991</v>
      </c>
      <c r="E263" s="62"/>
      <c r="F263" s="1">
        <v>7</v>
      </c>
    </row>
    <row r="264" spans="2:6" ht="12.75">
      <c r="B264" s="16">
        <v>156021</v>
      </c>
      <c r="C264" s="43"/>
      <c r="D264" t="s">
        <v>1455</v>
      </c>
      <c r="F264" s="1"/>
    </row>
    <row r="265" spans="2:6" ht="12.75">
      <c r="B265" s="16">
        <v>156022</v>
      </c>
      <c r="C265" s="43"/>
      <c r="D265" t="s">
        <v>1456</v>
      </c>
      <c r="F265" s="1">
        <v>3</v>
      </c>
    </row>
    <row r="266" spans="2:6" ht="12.75">
      <c r="B266" s="16">
        <v>156665</v>
      </c>
      <c r="C266" s="43"/>
      <c r="D266" t="s">
        <v>1083</v>
      </c>
      <c r="E266" s="62" t="s">
        <v>1519</v>
      </c>
      <c r="F266" s="1">
        <v>1.5</v>
      </c>
    </row>
    <row r="267" spans="2:6" ht="12.75">
      <c r="B267" s="19" t="s">
        <v>2839</v>
      </c>
      <c r="C267" s="43"/>
      <c r="D267" s="7" t="s">
        <v>2840</v>
      </c>
      <c r="E267" s="62" t="s">
        <v>1519</v>
      </c>
      <c r="F267" s="1">
        <v>1.25</v>
      </c>
    </row>
    <row r="268" spans="2:6" ht="12.75">
      <c r="B268" s="16">
        <v>157136</v>
      </c>
      <c r="C268" s="43"/>
      <c r="D268" t="s">
        <v>361</v>
      </c>
      <c r="F268" s="1">
        <v>0</v>
      </c>
    </row>
    <row r="269" spans="1:6" ht="12.75">
      <c r="A269" s="7"/>
      <c r="B269" s="19" t="s">
        <v>1202</v>
      </c>
      <c r="C269" s="45"/>
      <c r="D269" s="7" t="s">
        <v>1203</v>
      </c>
      <c r="F269" s="8">
        <v>0</v>
      </c>
    </row>
    <row r="270" spans="1:6" ht="12.75">
      <c r="A270" s="7"/>
      <c r="B270" s="19">
        <v>158542</v>
      </c>
      <c r="C270" s="45" t="s">
        <v>104</v>
      </c>
      <c r="D270" s="7" t="s">
        <v>2187</v>
      </c>
      <c r="E270" s="62" t="s">
        <v>1519</v>
      </c>
      <c r="F270" s="8">
        <v>7.5</v>
      </c>
    </row>
    <row r="271" spans="1:6" ht="12.75">
      <c r="A271" s="46"/>
      <c r="B271" s="75" t="s">
        <v>1316</v>
      </c>
      <c r="C271" s="80"/>
      <c r="D271" s="46" t="s">
        <v>1319</v>
      </c>
      <c r="E271" s="48"/>
      <c r="F271" s="50">
        <v>0.6</v>
      </c>
    </row>
    <row r="272" spans="1:6" s="7" customFormat="1" ht="12.75">
      <c r="A272" s="115"/>
      <c r="B272" s="215">
        <v>158794</v>
      </c>
      <c r="C272" s="214"/>
      <c r="D272" s="115" t="s">
        <v>2807</v>
      </c>
      <c r="E272" s="115"/>
      <c r="F272" s="216">
        <v>15</v>
      </c>
    </row>
    <row r="273" spans="1:6" s="7" customFormat="1" ht="12.75">
      <c r="A273"/>
      <c r="B273" s="16">
        <v>159003</v>
      </c>
      <c r="C273" s="43"/>
      <c r="D273" t="s">
        <v>1169</v>
      </c>
      <c r="E273" s="62" t="s">
        <v>1519</v>
      </c>
      <c r="F273" s="1">
        <v>1</v>
      </c>
    </row>
    <row r="274" spans="1:6" s="7" customFormat="1" ht="12.75">
      <c r="A274"/>
      <c r="B274" s="16" t="s">
        <v>996</v>
      </c>
      <c r="C274" s="43"/>
      <c r="D274" t="s">
        <v>997</v>
      </c>
      <c r="E274" s="62"/>
      <c r="F274" s="1">
        <v>20</v>
      </c>
    </row>
    <row r="275" spans="1:6" s="46" customFormat="1" ht="12.75">
      <c r="A275"/>
      <c r="B275" s="16" t="s">
        <v>998</v>
      </c>
      <c r="C275" s="43"/>
      <c r="D275" t="s">
        <v>999</v>
      </c>
      <c r="E275" s="62" t="s">
        <v>1519</v>
      </c>
      <c r="F275" s="1">
        <v>30</v>
      </c>
    </row>
    <row r="276" spans="2:6" ht="12.75">
      <c r="B276" s="15" t="s">
        <v>1000</v>
      </c>
      <c r="C276" s="79"/>
      <c r="D276" t="s">
        <v>522</v>
      </c>
      <c r="F276" s="1">
        <v>20</v>
      </c>
    </row>
    <row r="277" spans="2:6" ht="12.75">
      <c r="B277" s="15" t="s">
        <v>2389</v>
      </c>
      <c r="C277" s="79"/>
      <c r="D277" t="s">
        <v>317</v>
      </c>
      <c r="F277" s="1">
        <v>0</v>
      </c>
    </row>
    <row r="278" spans="1:6" s="7" customFormat="1" ht="12.75">
      <c r="A278"/>
      <c r="B278" s="15" t="s">
        <v>193</v>
      </c>
      <c r="C278" s="79"/>
      <c r="D278" t="s">
        <v>797</v>
      </c>
      <c r="E278" s="62"/>
      <c r="F278" s="1">
        <v>0</v>
      </c>
    </row>
    <row r="279" spans="2:6" ht="12.75">
      <c r="B279" s="16" t="s">
        <v>217</v>
      </c>
      <c r="C279" s="43"/>
      <c r="D279" t="s">
        <v>1928</v>
      </c>
      <c r="F279" s="1">
        <v>5</v>
      </c>
    </row>
    <row r="280" spans="1:6" ht="12.75">
      <c r="A280" s="7"/>
      <c r="B280" s="19" t="s">
        <v>202</v>
      </c>
      <c r="C280" s="45"/>
      <c r="D280" s="7" t="s">
        <v>1929</v>
      </c>
      <c r="F280" s="8">
        <v>5</v>
      </c>
    </row>
    <row r="281" spans="2:6" ht="12.75">
      <c r="B281" s="16" t="s">
        <v>205</v>
      </c>
      <c r="C281" s="43"/>
      <c r="D281" t="s">
        <v>1521</v>
      </c>
      <c r="F281" s="1">
        <v>0</v>
      </c>
    </row>
    <row r="282" spans="1:6" ht="12.75">
      <c r="A282" s="7"/>
      <c r="B282" s="16">
        <v>159998</v>
      </c>
      <c r="C282" s="43" t="s">
        <v>104</v>
      </c>
      <c r="D282" s="7" t="s">
        <v>2586</v>
      </c>
      <c r="F282" s="1">
        <v>2</v>
      </c>
    </row>
    <row r="283" spans="2:6" ht="12.75">
      <c r="B283" s="16">
        <v>160017</v>
      </c>
      <c r="C283" s="43"/>
      <c r="D283" t="s">
        <v>2214</v>
      </c>
      <c r="F283" s="1">
        <v>2.5</v>
      </c>
    </row>
    <row r="284" spans="1:6" ht="12.75">
      <c r="A284" s="7"/>
      <c r="B284" s="16" t="s">
        <v>1772</v>
      </c>
      <c r="C284" s="43"/>
      <c r="D284" s="7" t="s">
        <v>1773</v>
      </c>
      <c r="F284" s="1">
        <v>1.25</v>
      </c>
    </row>
    <row r="285" spans="1:6" s="115" customFormat="1" ht="12.75">
      <c r="A285" s="7"/>
      <c r="B285" s="19">
        <v>160156</v>
      </c>
      <c r="C285" s="45"/>
      <c r="D285" s="7" t="s">
        <v>468</v>
      </c>
      <c r="E285" s="62"/>
      <c r="F285" s="8">
        <v>39.5</v>
      </c>
    </row>
    <row r="286" spans="1:6" s="115" customFormat="1" ht="12.75">
      <c r="A286" s="117"/>
      <c r="B286" s="146">
        <v>160193</v>
      </c>
      <c r="C286" s="145"/>
      <c r="D286" s="117" t="s">
        <v>2706</v>
      </c>
      <c r="E286" s="130"/>
      <c r="F286" s="131">
        <v>12.5</v>
      </c>
    </row>
    <row r="287" spans="1:6" s="115" customFormat="1" ht="12.75">
      <c r="A287"/>
      <c r="B287" s="16" t="s">
        <v>1550</v>
      </c>
      <c r="C287" s="43"/>
      <c r="D287" t="s">
        <v>1646</v>
      </c>
      <c r="E287" s="62"/>
      <c r="F287" s="1">
        <v>0</v>
      </c>
    </row>
    <row r="288" spans="1:6" s="115" customFormat="1" ht="12.75">
      <c r="A288"/>
      <c r="B288" s="16" t="s">
        <v>550</v>
      </c>
      <c r="C288" s="43"/>
      <c r="D288" t="s">
        <v>2234</v>
      </c>
      <c r="E288" s="62"/>
      <c r="F288" s="1">
        <v>4</v>
      </c>
    </row>
    <row r="289" spans="2:6" ht="12.75">
      <c r="B289" s="16">
        <v>207102</v>
      </c>
      <c r="C289" s="43"/>
      <c r="D289" t="s">
        <v>2507</v>
      </c>
      <c r="E289" s="62" t="s">
        <v>1519</v>
      </c>
      <c r="F289" s="1">
        <v>19.5</v>
      </c>
    </row>
    <row r="290" spans="2:6" ht="12.75">
      <c r="B290" s="16">
        <v>207102</v>
      </c>
      <c r="C290" s="43"/>
      <c r="D290" s="7" t="s">
        <v>2524</v>
      </c>
      <c r="E290" s="62" t="s">
        <v>1519</v>
      </c>
      <c r="F290" s="1">
        <v>15</v>
      </c>
    </row>
    <row r="291" spans="2:6" ht="12.75">
      <c r="B291" s="15" t="s">
        <v>2344</v>
      </c>
      <c r="C291" s="79"/>
      <c r="D291" t="s">
        <v>1638</v>
      </c>
      <c r="F291" s="1">
        <v>15</v>
      </c>
    </row>
    <row r="292" spans="2:6" ht="12.75">
      <c r="B292" s="15" t="s">
        <v>1008</v>
      </c>
      <c r="C292" s="43"/>
      <c r="D292" t="s">
        <v>1009</v>
      </c>
      <c r="F292" s="1">
        <v>15</v>
      </c>
    </row>
    <row r="293" spans="1:6" ht="12.75">
      <c r="A293" s="32"/>
      <c r="B293" s="16" t="s">
        <v>2021</v>
      </c>
      <c r="C293" s="43"/>
      <c r="D293" t="s">
        <v>1418</v>
      </c>
      <c r="F293" s="1">
        <v>15</v>
      </c>
    </row>
    <row r="294" spans="2:6" ht="12.75">
      <c r="B294" s="16">
        <v>209617</v>
      </c>
      <c r="C294" s="43"/>
      <c r="D294" t="s">
        <v>345</v>
      </c>
      <c r="F294" s="1">
        <v>12</v>
      </c>
    </row>
    <row r="295" spans="2:6" ht="12.75">
      <c r="B295" s="16" t="s">
        <v>1409</v>
      </c>
      <c r="C295" s="43"/>
      <c r="D295" t="s">
        <v>1410</v>
      </c>
      <c r="F295" s="1">
        <v>3</v>
      </c>
    </row>
    <row r="296" spans="1:6" ht="12.75">
      <c r="A296" s="112"/>
      <c r="B296" s="111" t="s">
        <v>1411</v>
      </c>
      <c r="C296" s="108"/>
      <c r="D296" s="112" t="s">
        <v>2547</v>
      </c>
      <c r="E296" s="109"/>
      <c r="F296" s="113">
        <v>17.5</v>
      </c>
    </row>
    <row r="297" spans="2:6" ht="12.75">
      <c r="B297" s="16">
        <v>210624</v>
      </c>
      <c r="C297" s="43"/>
      <c r="D297" t="s">
        <v>510</v>
      </c>
      <c r="F297" s="1">
        <v>0</v>
      </c>
    </row>
    <row r="298" spans="2:6" ht="12.75">
      <c r="B298" s="16" t="s">
        <v>2281</v>
      </c>
      <c r="C298" s="43"/>
      <c r="D298" t="s">
        <v>421</v>
      </c>
      <c r="F298" s="1">
        <v>0</v>
      </c>
    </row>
    <row r="299" spans="2:6" ht="12.75">
      <c r="B299" s="16">
        <v>210643</v>
      </c>
      <c r="C299" s="43"/>
      <c r="D299" t="s">
        <v>2391</v>
      </c>
      <c r="F299" s="1">
        <v>0</v>
      </c>
    </row>
    <row r="300" spans="2:6" ht="12.75">
      <c r="B300" s="16">
        <v>210886</v>
      </c>
      <c r="C300" s="43"/>
      <c r="D300" t="s">
        <v>1437</v>
      </c>
      <c r="F300" s="1">
        <v>25</v>
      </c>
    </row>
    <row r="301" spans="2:6" ht="12.75">
      <c r="B301" s="16">
        <v>210943</v>
      </c>
      <c r="C301" s="43"/>
      <c r="D301" t="s">
        <v>843</v>
      </c>
      <c r="F301" s="1">
        <v>0</v>
      </c>
    </row>
    <row r="302" spans="2:6" ht="12.75">
      <c r="B302" s="15" t="s">
        <v>1189</v>
      </c>
      <c r="C302" s="79"/>
      <c r="D302" t="s">
        <v>2474</v>
      </c>
      <c r="F302" s="1">
        <v>0</v>
      </c>
    </row>
    <row r="303" spans="2:6" ht="12.75">
      <c r="B303" s="15" t="s">
        <v>2475</v>
      </c>
      <c r="C303" s="79"/>
      <c r="D303" t="s">
        <v>688</v>
      </c>
      <c r="F303" s="1">
        <v>0</v>
      </c>
    </row>
    <row r="304" spans="1:6" s="7" customFormat="1" ht="12.75">
      <c r="A304"/>
      <c r="B304" s="16" t="s">
        <v>2228</v>
      </c>
      <c r="C304" s="43"/>
      <c r="D304" t="s">
        <v>184</v>
      </c>
      <c r="E304" s="62"/>
      <c r="F304" s="1">
        <v>35</v>
      </c>
    </row>
    <row r="305" spans="1:6" ht="12.75">
      <c r="A305" s="46"/>
      <c r="B305" s="47">
        <v>211090</v>
      </c>
      <c r="C305" s="80" t="s">
        <v>104</v>
      </c>
      <c r="D305" s="48" t="s">
        <v>2303</v>
      </c>
      <c r="F305" s="50">
        <v>12.5</v>
      </c>
    </row>
    <row r="306" spans="2:6" ht="12.75">
      <c r="B306" s="16" t="s">
        <v>185</v>
      </c>
      <c r="C306" s="43"/>
      <c r="D306" t="s">
        <v>2437</v>
      </c>
      <c r="F306" s="1">
        <v>17.5</v>
      </c>
    </row>
    <row r="307" spans="2:6" ht="12.75">
      <c r="B307" s="16">
        <v>211174</v>
      </c>
      <c r="C307" s="43"/>
      <c r="D307" t="s">
        <v>1950</v>
      </c>
      <c r="F307" s="1">
        <v>10</v>
      </c>
    </row>
    <row r="308" spans="2:6" ht="12.75">
      <c r="B308" s="16">
        <v>211515</v>
      </c>
      <c r="C308" s="43"/>
      <c r="D308" t="s">
        <v>1010</v>
      </c>
      <c r="F308" s="1">
        <v>29.5</v>
      </c>
    </row>
    <row r="309" spans="2:6" ht="12.75">
      <c r="B309" s="16" t="s">
        <v>2360</v>
      </c>
      <c r="C309" s="43"/>
      <c r="D309" t="s">
        <v>1942</v>
      </c>
      <c r="F309" s="1">
        <v>5</v>
      </c>
    </row>
    <row r="310" spans="2:6" ht="12.75">
      <c r="B310" s="16">
        <v>211686</v>
      </c>
      <c r="C310" s="43"/>
      <c r="D310" t="s">
        <v>1095</v>
      </c>
      <c r="F310" s="1">
        <v>45</v>
      </c>
    </row>
    <row r="311" spans="2:6" ht="12.75">
      <c r="B311" s="16">
        <v>211930</v>
      </c>
      <c r="C311" s="43"/>
      <c r="D311" t="s">
        <v>1336</v>
      </c>
      <c r="E311" s="62" t="s">
        <v>1519</v>
      </c>
      <c r="F311" s="1">
        <v>40</v>
      </c>
    </row>
    <row r="312" spans="2:6" ht="12.75">
      <c r="B312" s="16">
        <v>212180</v>
      </c>
      <c r="C312" s="43"/>
      <c r="D312" t="s">
        <v>1127</v>
      </c>
      <c r="E312" s="62" t="s">
        <v>1519</v>
      </c>
      <c r="F312" s="1">
        <v>25</v>
      </c>
    </row>
    <row r="313" spans="1:6" s="115" customFormat="1" ht="12.75">
      <c r="A313"/>
      <c r="B313" s="16">
        <v>212282</v>
      </c>
      <c r="C313" s="43"/>
      <c r="D313" t="s">
        <v>2209</v>
      </c>
      <c r="E313" s="62"/>
      <c r="F313" s="1">
        <v>17.5</v>
      </c>
    </row>
    <row r="314" spans="2:6" ht="12.75">
      <c r="B314" s="16">
        <v>212328</v>
      </c>
      <c r="C314" s="43"/>
      <c r="D314" t="s">
        <v>2257</v>
      </c>
      <c r="F314" s="1">
        <v>40</v>
      </c>
    </row>
    <row r="315" spans="2:6" ht="12.75">
      <c r="B315" s="16" t="s">
        <v>2326</v>
      </c>
      <c r="C315" s="43"/>
      <c r="D315" t="s">
        <v>2327</v>
      </c>
      <c r="F315" s="1">
        <v>7</v>
      </c>
    </row>
    <row r="316" spans="2:6" ht="12.75">
      <c r="B316" s="16">
        <v>212878</v>
      </c>
      <c r="C316" s="43"/>
      <c r="D316" t="s">
        <v>1356</v>
      </c>
      <c r="F316" s="1">
        <v>14.5</v>
      </c>
    </row>
    <row r="317" spans="2:6" ht="12.75">
      <c r="B317" s="16">
        <v>212973</v>
      </c>
      <c r="C317" s="43"/>
      <c r="D317" t="s">
        <v>1816</v>
      </c>
      <c r="E317" s="62" t="s">
        <v>1519</v>
      </c>
      <c r="F317" s="1">
        <v>35</v>
      </c>
    </row>
    <row r="318" spans="2:6" ht="12.75">
      <c r="B318" s="16">
        <v>213662</v>
      </c>
      <c r="C318" s="43"/>
      <c r="D318" t="s">
        <v>2334</v>
      </c>
      <c r="F318" s="1">
        <v>25</v>
      </c>
    </row>
    <row r="319" spans="2:6" ht="12.75">
      <c r="B319" s="16">
        <v>213844</v>
      </c>
      <c r="C319" s="43"/>
      <c r="D319" t="s">
        <v>145</v>
      </c>
      <c r="F319" s="1">
        <v>4.5</v>
      </c>
    </row>
    <row r="320" spans="2:6" ht="12.75">
      <c r="B320" s="16" t="s">
        <v>354</v>
      </c>
      <c r="C320" s="43"/>
      <c r="D320" t="s">
        <v>1372</v>
      </c>
      <c r="F320" s="1">
        <v>0</v>
      </c>
    </row>
    <row r="321" spans="2:6" ht="12.75">
      <c r="B321" s="16" t="s">
        <v>146</v>
      </c>
      <c r="C321" s="43"/>
      <c r="D321" t="s">
        <v>844</v>
      </c>
      <c r="F321" s="1">
        <v>0</v>
      </c>
    </row>
    <row r="322" spans="1:6" s="32" customFormat="1" ht="12.75">
      <c r="A322"/>
      <c r="B322" s="16">
        <v>214562</v>
      </c>
      <c r="C322" s="43"/>
      <c r="D322" t="s">
        <v>556</v>
      </c>
      <c r="E322" s="62"/>
      <c r="F322" s="1">
        <v>35</v>
      </c>
    </row>
    <row r="323" spans="1:6" s="7" customFormat="1" ht="12.75">
      <c r="A323"/>
      <c r="B323" s="15" t="s">
        <v>2473</v>
      </c>
      <c r="C323" s="79"/>
      <c r="D323" t="s">
        <v>1664</v>
      </c>
      <c r="E323" s="62"/>
      <c r="F323" s="1">
        <v>9.5</v>
      </c>
    </row>
    <row r="324" spans="2:6" ht="12.75">
      <c r="B324" s="16" t="s">
        <v>1111</v>
      </c>
      <c r="C324" s="43"/>
      <c r="D324" t="s">
        <v>1112</v>
      </c>
      <c r="F324" s="1">
        <v>12</v>
      </c>
    </row>
    <row r="325" spans="2:6" ht="12.75">
      <c r="B325" s="16">
        <v>215299</v>
      </c>
      <c r="C325" s="43"/>
      <c r="D325" t="s">
        <v>1265</v>
      </c>
      <c r="F325" s="1">
        <v>25</v>
      </c>
    </row>
    <row r="326" spans="2:6" ht="12.75">
      <c r="B326" s="16" t="s">
        <v>1269</v>
      </c>
      <c r="C326" s="43"/>
      <c r="D326" t="s">
        <v>2777</v>
      </c>
      <c r="F326" s="1">
        <v>0</v>
      </c>
    </row>
    <row r="327" spans="1:6" s="9" customFormat="1" ht="12.75">
      <c r="A327" s="136"/>
      <c r="B327" s="141" t="s">
        <v>2791</v>
      </c>
      <c r="C327" s="142"/>
      <c r="D327" s="136" t="s">
        <v>2792</v>
      </c>
      <c r="E327" s="138" t="s">
        <v>1519</v>
      </c>
      <c r="F327" s="139">
        <v>35</v>
      </c>
    </row>
    <row r="328" spans="1:6" s="9" customFormat="1" ht="12.75">
      <c r="A328"/>
      <c r="B328" s="16">
        <v>215805</v>
      </c>
      <c r="C328" s="43"/>
      <c r="D328" t="s">
        <v>115</v>
      </c>
      <c r="E328" s="62"/>
      <c r="F328" s="1">
        <v>0</v>
      </c>
    </row>
    <row r="329" spans="1:6" s="9" customFormat="1" ht="12.75">
      <c r="A329" s="7"/>
      <c r="B329" s="16">
        <v>216076</v>
      </c>
      <c r="C329" s="43"/>
      <c r="D329" t="s">
        <v>2049</v>
      </c>
      <c r="E329" s="62" t="s">
        <v>1519</v>
      </c>
      <c r="F329" s="1">
        <v>35</v>
      </c>
    </row>
    <row r="330" spans="1:6" ht="12.75">
      <c r="A330" s="7"/>
      <c r="B330" s="19" t="s">
        <v>1735</v>
      </c>
      <c r="C330" s="45" t="s">
        <v>104</v>
      </c>
      <c r="D330" s="4" t="s">
        <v>5</v>
      </c>
      <c r="F330" s="8">
        <v>15</v>
      </c>
    </row>
    <row r="331" spans="2:6" ht="12.75">
      <c r="B331" s="16">
        <v>216176</v>
      </c>
      <c r="C331" s="43"/>
      <c r="D331" t="s">
        <v>1054</v>
      </c>
      <c r="E331" s="62" t="s">
        <v>1519</v>
      </c>
      <c r="F331" s="1">
        <v>29.5</v>
      </c>
    </row>
    <row r="332" spans="2:6" ht="12.75">
      <c r="B332" s="16">
        <v>216176</v>
      </c>
      <c r="C332" s="43"/>
      <c r="D332" t="s">
        <v>1451</v>
      </c>
      <c r="F332" s="1">
        <v>9</v>
      </c>
    </row>
    <row r="333" spans="1:6" ht="12.75">
      <c r="A333" s="7"/>
      <c r="B333" s="19" t="s">
        <v>120</v>
      </c>
      <c r="C333" s="45"/>
      <c r="D333" s="7" t="s">
        <v>532</v>
      </c>
      <c r="E333" s="62" t="s">
        <v>1519</v>
      </c>
      <c r="F333" s="8">
        <v>30</v>
      </c>
    </row>
    <row r="334" spans="2:6" ht="12.75">
      <c r="B334" s="16">
        <v>216313</v>
      </c>
      <c r="C334" s="43"/>
      <c r="D334" t="s">
        <v>2301</v>
      </c>
      <c r="E334" s="62" t="s">
        <v>1519</v>
      </c>
      <c r="F334" s="1">
        <v>35</v>
      </c>
    </row>
    <row r="335" spans="2:6" ht="12.75">
      <c r="B335" s="16" t="s">
        <v>2302</v>
      </c>
      <c r="C335" s="43"/>
      <c r="D335" t="s">
        <v>2018</v>
      </c>
      <c r="F335" s="1">
        <v>35</v>
      </c>
    </row>
    <row r="336" spans="1:6" ht="12.75">
      <c r="A336" s="7"/>
      <c r="B336" s="19" t="s">
        <v>481</v>
      </c>
      <c r="C336" s="45"/>
      <c r="D336" s="7" t="s">
        <v>6</v>
      </c>
      <c r="F336" s="8">
        <v>35</v>
      </c>
    </row>
    <row r="337" spans="2:6" ht="12.75">
      <c r="B337" s="16">
        <v>216349</v>
      </c>
      <c r="C337" s="43"/>
      <c r="D337" t="s">
        <v>616</v>
      </c>
      <c r="E337" s="62" t="s">
        <v>1519</v>
      </c>
      <c r="F337" s="1">
        <v>39.5</v>
      </c>
    </row>
    <row r="338" spans="1:6" s="7" customFormat="1" ht="12.75">
      <c r="A338"/>
      <c r="B338" s="16">
        <v>216385</v>
      </c>
      <c r="C338" s="43"/>
      <c r="D338" t="s">
        <v>1378</v>
      </c>
      <c r="E338" s="62"/>
      <c r="F338" s="1">
        <v>27.5</v>
      </c>
    </row>
    <row r="339" spans="2:6" ht="12.75">
      <c r="B339" s="16">
        <v>216431</v>
      </c>
      <c r="C339" s="43"/>
      <c r="D339" t="s">
        <v>1379</v>
      </c>
      <c r="F339" s="1">
        <v>0</v>
      </c>
    </row>
    <row r="340" spans="2:6" ht="12.75">
      <c r="B340" s="16">
        <v>216430</v>
      </c>
      <c r="C340" s="43"/>
      <c r="D340" t="s">
        <v>1131</v>
      </c>
      <c r="F340" s="1">
        <v>0</v>
      </c>
    </row>
    <row r="341" spans="1:6" s="46" customFormat="1" ht="12.75">
      <c r="A341"/>
      <c r="B341" s="16">
        <v>216461</v>
      </c>
      <c r="C341" s="43"/>
      <c r="D341" t="s">
        <v>2764</v>
      </c>
      <c r="E341" s="62"/>
      <c r="F341" s="1">
        <v>29</v>
      </c>
    </row>
    <row r="342" spans="2:6" ht="12.75">
      <c r="B342" s="16">
        <v>216542</v>
      </c>
      <c r="C342" s="43"/>
      <c r="D342" t="s">
        <v>920</v>
      </c>
      <c r="F342" s="1">
        <v>0</v>
      </c>
    </row>
    <row r="343" spans="2:6" ht="12.75">
      <c r="B343" s="16">
        <v>216543</v>
      </c>
      <c r="C343" s="43"/>
      <c r="D343" t="s">
        <v>921</v>
      </c>
      <c r="F343" s="1">
        <v>0</v>
      </c>
    </row>
    <row r="344" spans="1:6" ht="12.75">
      <c r="A344" s="7"/>
      <c r="B344" s="19" t="s">
        <v>391</v>
      </c>
      <c r="C344" s="43"/>
      <c r="D344" s="7" t="s">
        <v>1926</v>
      </c>
      <c r="F344" s="8">
        <v>0</v>
      </c>
    </row>
    <row r="345" spans="1:6" s="7" customFormat="1" ht="12.75">
      <c r="A345"/>
      <c r="B345" s="16" t="s">
        <v>993</v>
      </c>
      <c r="C345" s="43"/>
      <c r="D345" t="s">
        <v>994</v>
      </c>
      <c r="E345" s="62"/>
      <c r="F345" s="1">
        <v>10</v>
      </c>
    </row>
    <row r="346" spans="2:6" ht="12.75">
      <c r="B346" s="16">
        <v>216949</v>
      </c>
      <c r="C346" s="43"/>
      <c r="D346" t="s">
        <v>1759</v>
      </c>
      <c r="F346" s="1">
        <v>0</v>
      </c>
    </row>
    <row r="347" spans="2:6" ht="12.75">
      <c r="B347" s="16">
        <v>217170</v>
      </c>
      <c r="C347" s="43"/>
      <c r="D347" t="s">
        <v>1705</v>
      </c>
      <c r="F347" s="1">
        <v>27.5</v>
      </c>
    </row>
    <row r="348" spans="2:6" ht="12.75">
      <c r="B348" s="15" t="s">
        <v>768</v>
      </c>
      <c r="C348" s="79"/>
      <c r="D348" t="s">
        <v>594</v>
      </c>
      <c r="F348" s="1">
        <v>9.5</v>
      </c>
    </row>
    <row r="349" spans="2:6" ht="12.75">
      <c r="B349" s="15" t="s">
        <v>1015</v>
      </c>
      <c r="C349" s="79"/>
      <c r="D349" t="s">
        <v>1016</v>
      </c>
      <c r="F349" s="1">
        <v>0</v>
      </c>
    </row>
    <row r="350" spans="2:6" ht="12.75">
      <c r="B350" s="15" t="s">
        <v>1017</v>
      </c>
      <c r="C350" s="79"/>
      <c r="D350" t="s">
        <v>1093</v>
      </c>
      <c r="F350" s="1">
        <v>2.5</v>
      </c>
    </row>
    <row r="351" spans="1:6" s="7" customFormat="1" ht="12.75">
      <c r="A351"/>
      <c r="B351" s="15" t="s">
        <v>1819</v>
      </c>
      <c r="C351" s="79"/>
      <c r="D351" t="s">
        <v>41</v>
      </c>
      <c r="E351" s="62"/>
      <c r="F351" s="1">
        <v>2.5</v>
      </c>
    </row>
    <row r="352" spans="2:6" ht="12.75">
      <c r="B352" s="15" t="s">
        <v>2181</v>
      </c>
      <c r="C352" s="79"/>
      <c r="D352" t="s">
        <v>1880</v>
      </c>
      <c r="F352" s="1">
        <v>7.5</v>
      </c>
    </row>
    <row r="353" spans="2:6" s="7" customFormat="1" ht="12.75">
      <c r="B353" s="16">
        <v>217984</v>
      </c>
      <c r="C353" s="43"/>
      <c r="D353" s="7" t="s">
        <v>2788</v>
      </c>
      <c r="E353" s="62" t="s">
        <v>1519</v>
      </c>
      <c r="F353" s="1">
        <v>75</v>
      </c>
    </row>
    <row r="354" spans="2:6" ht="12.75">
      <c r="B354" s="16">
        <v>218239</v>
      </c>
      <c r="C354" s="43"/>
      <c r="D354" t="s">
        <v>1427</v>
      </c>
      <c r="F354" s="1">
        <v>0</v>
      </c>
    </row>
    <row r="355" spans="2:6" ht="12.75">
      <c r="B355" s="16" t="s">
        <v>2213</v>
      </c>
      <c r="C355" s="43"/>
      <c r="D355" t="s">
        <v>1228</v>
      </c>
      <c r="F355" s="1">
        <v>19.5</v>
      </c>
    </row>
    <row r="356" spans="2:6" ht="12.75">
      <c r="B356" s="16">
        <v>218498</v>
      </c>
      <c r="C356" s="43"/>
      <c r="D356" t="s">
        <v>2306</v>
      </c>
      <c r="F356" s="1">
        <v>0</v>
      </c>
    </row>
    <row r="357" spans="1:6" s="7" customFormat="1" ht="12.75">
      <c r="A357"/>
      <c r="B357" s="16" t="s">
        <v>1504</v>
      </c>
      <c r="C357" s="43"/>
      <c r="D357" t="s">
        <v>1650</v>
      </c>
      <c r="E357" s="62"/>
      <c r="F357" s="1">
        <v>0</v>
      </c>
    </row>
    <row r="358" spans="2:6" ht="12.75">
      <c r="B358" s="16">
        <v>218502</v>
      </c>
      <c r="C358" s="43"/>
      <c r="D358" t="s">
        <v>78</v>
      </c>
      <c r="F358" s="1">
        <v>0</v>
      </c>
    </row>
    <row r="359" spans="1:6" s="7" customFormat="1" ht="12.75">
      <c r="A359"/>
      <c r="B359" s="16" t="s">
        <v>2154</v>
      </c>
      <c r="C359" s="43"/>
      <c r="D359" t="s">
        <v>1148</v>
      </c>
      <c r="E359" s="62"/>
      <c r="F359" s="1">
        <v>35</v>
      </c>
    </row>
    <row r="360" spans="1:6" ht="12.75">
      <c r="A360" s="7"/>
      <c r="B360" s="19" t="s">
        <v>531</v>
      </c>
      <c r="C360" s="45" t="s">
        <v>104</v>
      </c>
      <c r="D360" s="7" t="s">
        <v>1563</v>
      </c>
      <c r="F360" s="8">
        <v>15</v>
      </c>
    </row>
    <row r="361" spans="2:6" ht="12.75">
      <c r="B361" s="16">
        <v>219155</v>
      </c>
      <c r="C361" s="43"/>
      <c r="D361" t="s">
        <v>1760</v>
      </c>
      <c r="F361" s="1">
        <v>0</v>
      </c>
    </row>
    <row r="362" spans="1:6" s="115" customFormat="1" ht="12.75">
      <c r="A362" s="136"/>
      <c r="B362" s="141" t="s">
        <v>2774</v>
      </c>
      <c r="C362" s="142"/>
      <c r="D362" s="136" t="s">
        <v>2775</v>
      </c>
      <c r="E362" s="138"/>
      <c r="F362" s="139"/>
    </row>
    <row r="363" spans="2:6" ht="12.75">
      <c r="B363" s="16" t="s">
        <v>1327</v>
      </c>
      <c r="C363" s="43"/>
      <c r="D363" t="s">
        <v>1328</v>
      </c>
      <c r="F363" s="1">
        <v>15</v>
      </c>
    </row>
    <row r="364" spans="2:6" ht="12.75">
      <c r="B364" s="16">
        <v>306272</v>
      </c>
      <c r="C364" s="43"/>
      <c r="D364" t="s">
        <v>1726</v>
      </c>
      <c r="F364" s="1">
        <v>7</v>
      </c>
    </row>
    <row r="365" spans="2:6" ht="12.75">
      <c r="B365" s="16" t="s">
        <v>1727</v>
      </c>
      <c r="C365" s="43"/>
      <c r="D365" t="s">
        <v>2338</v>
      </c>
      <c r="F365" s="1">
        <v>19.5</v>
      </c>
    </row>
    <row r="366" spans="2:6" ht="12.75">
      <c r="B366" s="16" t="s">
        <v>2339</v>
      </c>
      <c r="C366" s="43"/>
      <c r="D366" t="s">
        <v>2340</v>
      </c>
      <c r="F366" s="1">
        <v>0</v>
      </c>
    </row>
    <row r="367" spans="2:6" ht="12.75">
      <c r="B367" s="16" t="s">
        <v>307</v>
      </c>
      <c r="C367" s="43"/>
      <c r="D367" t="s">
        <v>342</v>
      </c>
      <c r="F367" s="1">
        <v>0</v>
      </c>
    </row>
    <row r="368" spans="2:6" ht="12.75">
      <c r="B368" s="16" t="s">
        <v>2341</v>
      </c>
      <c r="C368" s="43"/>
      <c r="D368" t="s">
        <v>1617</v>
      </c>
      <c r="F368" s="1">
        <v>15</v>
      </c>
    </row>
    <row r="369" spans="2:6" ht="12.75">
      <c r="B369" s="16">
        <v>307614</v>
      </c>
      <c r="C369" s="43"/>
      <c r="D369" t="s">
        <v>1618</v>
      </c>
      <c r="F369" s="1">
        <v>25</v>
      </c>
    </row>
    <row r="370" spans="1:6" ht="12.75">
      <c r="A370" s="7"/>
      <c r="B370" s="19" t="s">
        <v>2612</v>
      </c>
      <c r="C370" s="43" t="s">
        <v>104</v>
      </c>
      <c r="D370" s="7" t="s">
        <v>2613</v>
      </c>
      <c r="F370" s="1">
        <v>25</v>
      </c>
    </row>
    <row r="371" spans="2:6" ht="12.75">
      <c r="B371" s="16">
        <v>308353</v>
      </c>
      <c r="C371" s="43"/>
      <c r="D371" t="s">
        <v>424</v>
      </c>
      <c r="F371" s="1">
        <v>0</v>
      </c>
    </row>
    <row r="372" spans="2:6" ht="12.75">
      <c r="B372" s="16">
        <v>309174</v>
      </c>
      <c r="C372" s="43"/>
      <c r="D372" t="s">
        <v>715</v>
      </c>
      <c r="F372" s="1">
        <v>35</v>
      </c>
    </row>
    <row r="373" spans="1:6" ht="12.75">
      <c r="A373" s="115"/>
      <c r="B373" s="215" t="s">
        <v>2888</v>
      </c>
      <c r="C373" s="214"/>
      <c r="D373" s="115" t="s">
        <v>2889</v>
      </c>
      <c r="E373" s="115"/>
      <c r="F373" s="216">
        <v>10</v>
      </c>
    </row>
    <row r="374" spans="1:6" ht="12.75">
      <c r="A374" s="115"/>
      <c r="B374" s="215" t="s">
        <v>2886</v>
      </c>
      <c r="C374" s="214"/>
      <c r="D374" s="115" t="s">
        <v>2887</v>
      </c>
      <c r="E374" s="115"/>
      <c r="F374" s="216">
        <v>5</v>
      </c>
    </row>
    <row r="375" spans="2:6" s="7" customFormat="1" ht="12.75">
      <c r="B375" s="16" t="s">
        <v>1099</v>
      </c>
      <c r="C375" s="43"/>
      <c r="D375" t="s">
        <v>1100</v>
      </c>
      <c r="E375" s="62" t="s">
        <v>1519</v>
      </c>
      <c r="F375" s="1">
        <v>6</v>
      </c>
    </row>
    <row r="376" spans="1:6" s="7" customFormat="1" ht="12.75">
      <c r="A376"/>
      <c r="B376" s="16" t="s">
        <v>895</v>
      </c>
      <c r="C376" s="43"/>
      <c r="D376" t="s">
        <v>2016</v>
      </c>
      <c r="E376" s="62"/>
      <c r="F376" s="1">
        <v>15</v>
      </c>
    </row>
    <row r="377" spans="1:6" s="7" customFormat="1" ht="12.75">
      <c r="A377"/>
      <c r="B377" s="16">
        <v>311346</v>
      </c>
      <c r="C377" s="43"/>
      <c r="D377" t="s">
        <v>1080</v>
      </c>
      <c r="E377" s="62" t="s">
        <v>406</v>
      </c>
      <c r="F377" s="1">
        <v>15</v>
      </c>
    </row>
    <row r="378" spans="2:6" ht="12.75">
      <c r="B378" s="16">
        <v>311399</v>
      </c>
      <c r="C378" s="43"/>
      <c r="D378" t="s">
        <v>436</v>
      </c>
      <c r="F378" s="1">
        <v>0</v>
      </c>
    </row>
    <row r="379" spans="2:6" ht="12.75">
      <c r="B379" s="16">
        <v>311890</v>
      </c>
      <c r="C379" s="43"/>
      <c r="D379" t="s">
        <v>437</v>
      </c>
      <c r="F379" s="1">
        <v>18.5</v>
      </c>
    </row>
    <row r="380" spans="2:6" ht="12.75">
      <c r="B380" s="16">
        <v>312460</v>
      </c>
      <c r="C380" s="43"/>
      <c r="D380" t="s">
        <v>1188</v>
      </c>
      <c r="F380" s="1">
        <v>0</v>
      </c>
    </row>
    <row r="381" spans="2:6" ht="12.75">
      <c r="B381" s="16" t="s">
        <v>551</v>
      </c>
      <c r="C381" s="43"/>
      <c r="D381" t="s">
        <v>552</v>
      </c>
      <c r="F381" s="1">
        <v>0</v>
      </c>
    </row>
    <row r="382" spans="2:6" ht="12.75">
      <c r="B382" s="16">
        <v>347548</v>
      </c>
      <c r="C382" s="43"/>
      <c r="D382" t="s">
        <v>1756</v>
      </c>
      <c r="F382" s="1">
        <v>0</v>
      </c>
    </row>
    <row r="383" spans="2:6" ht="12.75">
      <c r="B383" s="16" t="s">
        <v>1757</v>
      </c>
      <c r="C383" s="43"/>
      <c r="D383" t="s">
        <v>465</v>
      </c>
      <c r="F383" s="1">
        <v>0</v>
      </c>
    </row>
    <row r="384" spans="2:6" ht="12.75">
      <c r="B384" s="16" t="s">
        <v>614</v>
      </c>
      <c r="C384" s="43"/>
      <c r="D384" t="s">
        <v>571</v>
      </c>
      <c r="F384" s="1">
        <v>4.5</v>
      </c>
    </row>
    <row r="385" spans="1:6" s="136" customFormat="1" ht="12.75">
      <c r="A385"/>
      <c r="B385" s="16" t="s">
        <v>2221</v>
      </c>
      <c r="C385" s="43"/>
      <c r="D385" t="s">
        <v>1167</v>
      </c>
      <c r="E385" s="62"/>
      <c r="F385" s="1">
        <v>2</v>
      </c>
    </row>
    <row r="386" spans="1:6" ht="12.75">
      <c r="A386" s="7"/>
      <c r="B386" s="19" t="s">
        <v>2119</v>
      </c>
      <c r="C386" s="45"/>
      <c r="D386" s="7" t="s">
        <v>2120</v>
      </c>
      <c r="F386" s="8">
        <v>19.5</v>
      </c>
    </row>
    <row r="387" spans="1:6" ht="12.75">
      <c r="A387" s="46"/>
      <c r="B387" s="47" t="s">
        <v>2320</v>
      </c>
      <c r="C387" s="80"/>
      <c r="D387" s="46" t="s">
        <v>2704</v>
      </c>
      <c r="F387" s="50">
        <v>1</v>
      </c>
    </row>
    <row r="388" spans="2:6" ht="12.75">
      <c r="B388" s="16" t="s">
        <v>2321</v>
      </c>
      <c r="C388" s="43"/>
      <c r="D388" s="7" t="s">
        <v>2700</v>
      </c>
      <c r="F388" s="1">
        <v>1.25</v>
      </c>
    </row>
    <row r="389" spans="2:6" ht="12.75">
      <c r="B389" s="16">
        <v>501607</v>
      </c>
      <c r="C389" s="43"/>
      <c r="D389" t="s">
        <v>1283</v>
      </c>
      <c r="F389" s="1">
        <v>0</v>
      </c>
    </row>
    <row r="390" spans="1:6" s="32" customFormat="1" ht="12.75">
      <c r="A390"/>
      <c r="B390" s="16" t="s">
        <v>1486</v>
      </c>
      <c r="C390" s="43"/>
      <c r="D390" t="s">
        <v>1660</v>
      </c>
      <c r="E390" s="62"/>
      <c r="F390" s="1">
        <v>2</v>
      </c>
    </row>
    <row r="391" spans="1:6" s="7" customFormat="1" ht="12.75">
      <c r="A391"/>
      <c r="B391" s="16" t="s">
        <v>1661</v>
      </c>
      <c r="C391" s="43"/>
      <c r="D391" t="s">
        <v>480</v>
      </c>
      <c r="E391" s="62"/>
      <c r="F391" s="1">
        <v>0</v>
      </c>
    </row>
    <row r="392" spans="2:6" ht="12.75">
      <c r="B392" s="16">
        <v>509930</v>
      </c>
      <c r="C392" s="43"/>
      <c r="D392" t="s">
        <v>88</v>
      </c>
      <c r="F392" s="1">
        <v>0</v>
      </c>
    </row>
    <row r="393" spans="2:6" ht="12.75">
      <c r="B393" s="16" t="s">
        <v>981</v>
      </c>
      <c r="C393" s="43"/>
      <c r="D393" t="s">
        <v>705</v>
      </c>
      <c r="F393" s="1">
        <v>0</v>
      </c>
    </row>
    <row r="394" spans="2:6" ht="12.75">
      <c r="B394" s="16" t="s">
        <v>573</v>
      </c>
      <c r="C394" s="43"/>
      <c r="D394" t="s">
        <v>2364</v>
      </c>
      <c r="F394" s="1">
        <v>0</v>
      </c>
    </row>
    <row r="395" spans="2:6" ht="12.75">
      <c r="B395" s="16">
        <v>511598</v>
      </c>
      <c r="C395" s="43"/>
      <c r="D395" t="s">
        <v>401</v>
      </c>
      <c r="F395" s="1">
        <v>0</v>
      </c>
    </row>
    <row r="396" spans="1:6" ht="12.75">
      <c r="A396" s="117"/>
      <c r="B396" s="146" t="s">
        <v>2597</v>
      </c>
      <c r="C396" s="145"/>
      <c r="D396" s="117" t="s">
        <v>2598</v>
      </c>
      <c r="E396" s="130"/>
      <c r="F396" s="131">
        <v>0</v>
      </c>
    </row>
    <row r="397" spans="1:6" s="7" customFormat="1" ht="12.75">
      <c r="A397"/>
      <c r="B397" s="16">
        <v>511937</v>
      </c>
      <c r="C397" s="43"/>
      <c r="D397" t="s">
        <v>765</v>
      </c>
      <c r="E397" s="62"/>
      <c r="F397" s="8">
        <v>0.75</v>
      </c>
    </row>
    <row r="398" spans="2:6" ht="12.75">
      <c r="B398" s="16">
        <v>513094</v>
      </c>
      <c r="C398" s="43"/>
      <c r="D398" t="s">
        <v>2430</v>
      </c>
      <c r="E398" s="62" t="s">
        <v>1519</v>
      </c>
      <c r="F398" s="1">
        <v>4</v>
      </c>
    </row>
    <row r="399" spans="2:6" ht="12.75">
      <c r="B399" s="16">
        <v>513095</v>
      </c>
      <c r="C399" s="43"/>
      <c r="D399" t="s">
        <v>2477</v>
      </c>
      <c r="E399" s="62" t="s">
        <v>1519</v>
      </c>
      <c r="F399" s="1">
        <v>4</v>
      </c>
    </row>
    <row r="400" spans="1:6" s="7" customFormat="1" ht="12.75">
      <c r="A400"/>
      <c r="B400" s="16">
        <v>513113</v>
      </c>
      <c r="C400" s="43"/>
      <c r="D400" t="s">
        <v>224</v>
      </c>
      <c r="E400" s="62"/>
      <c r="F400" s="1">
        <v>8</v>
      </c>
    </row>
    <row r="401" spans="1:6" s="7" customFormat="1" ht="12.75">
      <c r="A401"/>
      <c r="B401" s="16" t="s">
        <v>2123</v>
      </c>
      <c r="C401" s="43"/>
      <c r="D401" t="s">
        <v>2124</v>
      </c>
      <c r="E401" s="62"/>
      <c r="F401" s="1">
        <v>1.25</v>
      </c>
    </row>
    <row r="402" spans="2:6" ht="12.75">
      <c r="B402" s="16">
        <v>513123</v>
      </c>
      <c r="C402" s="43"/>
      <c r="D402" t="s">
        <v>2125</v>
      </c>
      <c r="F402" s="1">
        <v>2.25</v>
      </c>
    </row>
    <row r="403" spans="1:6" s="7" customFormat="1" ht="12.75">
      <c r="A403"/>
      <c r="B403" s="16">
        <v>513338</v>
      </c>
      <c r="C403" s="43"/>
      <c r="D403" t="s">
        <v>388</v>
      </c>
      <c r="E403" s="62"/>
      <c r="F403" s="1">
        <v>9.5</v>
      </c>
    </row>
    <row r="404" spans="1:6" s="7" customFormat="1" ht="12.75">
      <c r="A404"/>
      <c r="B404" s="16">
        <v>513339</v>
      </c>
      <c r="C404" s="43"/>
      <c r="D404" t="s">
        <v>2527</v>
      </c>
      <c r="E404" s="62"/>
      <c r="F404" s="1">
        <v>9.5</v>
      </c>
    </row>
    <row r="405" spans="1:6" ht="12.75">
      <c r="A405" s="46"/>
      <c r="B405" s="47" t="s">
        <v>62</v>
      </c>
      <c r="C405" s="80"/>
      <c r="D405" s="46" t="s">
        <v>63</v>
      </c>
      <c r="F405" s="50">
        <v>0</v>
      </c>
    </row>
    <row r="406" spans="2:6" ht="12.75">
      <c r="B406" s="16" t="s">
        <v>1436</v>
      </c>
      <c r="C406" s="43"/>
      <c r="D406" t="s">
        <v>1899</v>
      </c>
      <c r="F406" s="1">
        <v>1</v>
      </c>
    </row>
    <row r="407" spans="2:6" ht="12.75">
      <c r="B407" s="16" t="s">
        <v>1178</v>
      </c>
      <c r="C407" s="43"/>
      <c r="D407" t="s">
        <v>874</v>
      </c>
      <c r="F407" s="1">
        <v>5</v>
      </c>
    </row>
    <row r="408" spans="2:6" ht="12.75">
      <c r="B408" s="16">
        <v>513483</v>
      </c>
      <c r="C408" s="43"/>
      <c r="D408" t="s">
        <v>1057</v>
      </c>
      <c r="E408" s="62" t="s">
        <v>1519</v>
      </c>
      <c r="F408" s="1">
        <v>1.5</v>
      </c>
    </row>
    <row r="409" spans="2:6" ht="12.75">
      <c r="B409" s="16" t="s">
        <v>607</v>
      </c>
      <c r="C409" s="43"/>
      <c r="D409" t="s">
        <v>608</v>
      </c>
      <c r="F409" s="1">
        <v>55</v>
      </c>
    </row>
    <row r="410" spans="2:6" ht="12.75">
      <c r="B410" s="16" t="s">
        <v>609</v>
      </c>
      <c r="C410" s="43"/>
      <c r="D410" t="s">
        <v>517</v>
      </c>
      <c r="F410" s="1">
        <v>1</v>
      </c>
    </row>
    <row r="411" spans="2:6" ht="12.75">
      <c r="B411" s="16" t="s">
        <v>518</v>
      </c>
      <c r="C411" s="43"/>
      <c r="D411" t="s">
        <v>1311</v>
      </c>
      <c r="F411" s="1">
        <v>100</v>
      </c>
    </row>
    <row r="412" spans="2:6" ht="12.75">
      <c r="B412" s="16" t="s">
        <v>1312</v>
      </c>
      <c r="C412" s="43"/>
      <c r="D412" t="s">
        <v>1313</v>
      </c>
      <c r="E412" s="62" t="s">
        <v>1519</v>
      </c>
      <c r="F412" s="1">
        <v>1</v>
      </c>
    </row>
    <row r="413" spans="2:6" ht="12.75">
      <c r="B413" s="16">
        <v>513609</v>
      </c>
      <c r="C413" s="43"/>
      <c r="D413" t="s">
        <v>144</v>
      </c>
      <c r="F413" s="1">
        <v>4</v>
      </c>
    </row>
    <row r="414" spans="1:6" s="112" customFormat="1" ht="12.75">
      <c r="A414"/>
      <c r="B414" s="16">
        <v>513615</v>
      </c>
      <c r="C414" s="43"/>
      <c r="D414" t="s">
        <v>1487</v>
      </c>
      <c r="E414" s="62"/>
      <c r="F414" s="1">
        <v>17.5</v>
      </c>
    </row>
    <row r="415" spans="1:6" s="7" customFormat="1" ht="12.75">
      <c r="A415"/>
      <c r="B415" s="16">
        <v>513621</v>
      </c>
      <c r="C415" s="43"/>
      <c r="D415" t="s">
        <v>2105</v>
      </c>
      <c r="E415" s="62"/>
      <c r="F415" s="1">
        <v>3</v>
      </c>
    </row>
    <row r="416" spans="2:6" ht="12.75">
      <c r="B416" s="16">
        <v>513674</v>
      </c>
      <c r="C416" s="43"/>
      <c r="D416" t="s">
        <v>2106</v>
      </c>
      <c r="E416" s="62" t="s">
        <v>1519</v>
      </c>
      <c r="F416" s="1">
        <v>7.5</v>
      </c>
    </row>
    <row r="417" spans="1:6" ht="12.75">
      <c r="A417" s="7"/>
      <c r="B417" s="16">
        <v>513675</v>
      </c>
      <c r="C417" s="43"/>
      <c r="D417" t="s">
        <v>2002</v>
      </c>
      <c r="E417" s="62" t="s">
        <v>1519</v>
      </c>
      <c r="F417" s="1">
        <v>9.5</v>
      </c>
    </row>
    <row r="418" spans="2:6" ht="12.75">
      <c r="B418" s="16">
        <v>513676</v>
      </c>
      <c r="C418" s="43"/>
      <c r="D418" t="s">
        <v>2003</v>
      </c>
      <c r="E418" s="62" t="s">
        <v>1519</v>
      </c>
      <c r="F418" s="1">
        <v>7.5</v>
      </c>
    </row>
    <row r="419" spans="1:6" ht="12.75">
      <c r="A419" s="7"/>
      <c r="B419" s="16">
        <v>513677</v>
      </c>
      <c r="C419" s="43"/>
      <c r="D419" t="s">
        <v>233</v>
      </c>
      <c r="E419" s="62" t="s">
        <v>1519</v>
      </c>
      <c r="F419" s="1">
        <v>9.5</v>
      </c>
    </row>
    <row r="420" spans="1:6" s="115" customFormat="1" ht="12.75">
      <c r="A420"/>
      <c r="B420" s="16">
        <v>513678</v>
      </c>
      <c r="C420" s="43"/>
      <c r="D420" t="s">
        <v>234</v>
      </c>
      <c r="E420" s="62"/>
      <c r="F420" s="1">
        <v>0</v>
      </c>
    </row>
    <row r="421" spans="2:6" ht="12.75">
      <c r="B421" s="16" t="s">
        <v>379</v>
      </c>
      <c r="C421" s="43"/>
      <c r="D421" s="46" t="s">
        <v>380</v>
      </c>
      <c r="F421" s="1"/>
    </row>
    <row r="422" spans="2:6" ht="12.75">
      <c r="B422" s="16">
        <v>513708</v>
      </c>
      <c r="C422" s="43"/>
      <c r="D422" t="s">
        <v>2210</v>
      </c>
      <c r="E422" s="62" t="s">
        <v>1519</v>
      </c>
      <c r="F422" s="1">
        <v>9.5</v>
      </c>
    </row>
    <row r="423" spans="2:6" ht="12.75">
      <c r="B423" s="16">
        <v>513759</v>
      </c>
      <c r="C423" s="43"/>
      <c r="D423" t="s">
        <v>1274</v>
      </c>
      <c r="F423" s="1">
        <v>7.5</v>
      </c>
    </row>
    <row r="424" spans="2:6" ht="12.75">
      <c r="B424" s="16">
        <v>513764</v>
      </c>
      <c r="C424" s="43"/>
      <c r="D424" t="s">
        <v>1242</v>
      </c>
      <c r="F424" s="1">
        <v>5.5</v>
      </c>
    </row>
    <row r="425" spans="2:6" ht="12.75">
      <c r="B425" s="16">
        <v>513894</v>
      </c>
      <c r="C425" s="43"/>
      <c r="D425" t="s">
        <v>320</v>
      </c>
      <c r="F425" s="1">
        <v>9.5</v>
      </c>
    </row>
    <row r="426" spans="2:6" ht="12.75">
      <c r="B426" s="16">
        <v>513896</v>
      </c>
      <c r="C426" s="43"/>
      <c r="D426" t="s">
        <v>2531</v>
      </c>
      <c r="E426" s="62" t="s">
        <v>1519</v>
      </c>
      <c r="F426" s="1">
        <v>19.5</v>
      </c>
    </row>
    <row r="427" spans="2:6" ht="12.75">
      <c r="B427" s="16" t="s">
        <v>236</v>
      </c>
      <c r="C427" s="43"/>
      <c r="D427" t="s">
        <v>2563</v>
      </c>
      <c r="F427" s="1">
        <v>0</v>
      </c>
    </row>
    <row r="428" spans="2:6" ht="12.75">
      <c r="B428" s="16" t="s">
        <v>2143</v>
      </c>
      <c r="C428" s="43"/>
      <c r="D428" s="7" t="s">
        <v>2713</v>
      </c>
      <c r="F428" s="1">
        <v>5</v>
      </c>
    </row>
    <row r="429" spans="1:6" ht="12.75">
      <c r="A429" s="66"/>
      <c r="B429" s="67">
        <v>513941</v>
      </c>
      <c r="C429" s="82"/>
      <c r="D429" s="66" t="s">
        <v>1782</v>
      </c>
      <c r="E429" s="68"/>
      <c r="F429" s="70">
        <v>0</v>
      </c>
    </row>
    <row r="430" spans="2:6" ht="12.75">
      <c r="B430" s="16">
        <v>513965</v>
      </c>
      <c r="C430" s="43"/>
      <c r="D430" t="s">
        <v>2138</v>
      </c>
      <c r="F430" s="1">
        <v>0.5</v>
      </c>
    </row>
    <row r="431" spans="2:6" ht="12.75">
      <c r="B431" s="16" t="s">
        <v>2139</v>
      </c>
      <c r="C431" s="43"/>
      <c r="D431" t="s">
        <v>1058</v>
      </c>
      <c r="E431" s="62" t="s">
        <v>1519</v>
      </c>
      <c r="F431" s="1">
        <v>0.75</v>
      </c>
    </row>
    <row r="432" spans="2:6" ht="12.75">
      <c r="B432" s="16" t="s">
        <v>1655</v>
      </c>
      <c r="C432" s="43"/>
      <c r="D432" t="s">
        <v>1656</v>
      </c>
      <c r="F432" s="1">
        <v>2</v>
      </c>
    </row>
    <row r="433" spans="1:6" ht="12.75">
      <c r="A433" s="115"/>
      <c r="B433" s="215" t="s">
        <v>2822</v>
      </c>
      <c r="C433" s="214"/>
      <c r="D433" s="115" t="s">
        <v>2824</v>
      </c>
      <c r="E433" s="62" t="s">
        <v>1519</v>
      </c>
      <c r="F433" s="216">
        <v>29.5</v>
      </c>
    </row>
    <row r="434" spans="1:6" ht="12.75">
      <c r="A434" s="115"/>
      <c r="B434" s="215" t="s">
        <v>2823</v>
      </c>
      <c r="C434" s="214"/>
      <c r="D434" s="115" t="s">
        <v>2825</v>
      </c>
      <c r="E434" s="115"/>
      <c r="F434" s="216">
        <v>6</v>
      </c>
    </row>
    <row r="435" spans="2:6" ht="12.75">
      <c r="B435" s="16">
        <v>514223</v>
      </c>
      <c r="C435" s="43"/>
      <c r="D435" t="s">
        <v>1347</v>
      </c>
      <c r="F435" s="1">
        <v>6.5</v>
      </c>
    </row>
    <row r="436" spans="2:6" ht="12.75">
      <c r="B436" s="16">
        <v>514642</v>
      </c>
      <c r="C436" s="43"/>
      <c r="D436" t="s">
        <v>1059</v>
      </c>
      <c r="E436" s="62" t="s">
        <v>1519</v>
      </c>
      <c r="F436" s="1">
        <v>7.5</v>
      </c>
    </row>
    <row r="437" spans="2:6" ht="12.75">
      <c r="B437" s="16">
        <v>514741</v>
      </c>
      <c r="C437" s="43"/>
      <c r="D437" t="s">
        <v>12</v>
      </c>
      <c r="F437" s="1">
        <v>0</v>
      </c>
    </row>
    <row r="438" spans="1:6" ht="12.75">
      <c r="A438" s="136"/>
      <c r="B438" s="141" t="s">
        <v>2589</v>
      </c>
      <c r="C438" s="142" t="s">
        <v>104</v>
      </c>
      <c r="D438" s="136" t="s">
        <v>2590</v>
      </c>
      <c r="E438" s="138"/>
      <c r="F438" s="139">
        <v>45</v>
      </c>
    </row>
    <row r="439" spans="1:6" s="7" customFormat="1" ht="12.75">
      <c r="A439" s="136"/>
      <c r="B439" s="141">
        <v>515396</v>
      </c>
      <c r="C439" s="142"/>
      <c r="D439" s="136" t="s">
        <v>2758</v>
      </c>
      <c r="E439" s="138" t="s">
        <v>1519</v>
      </c>
      <c r="F439" s="139">
        <v>7.5</v>
      </c>
    </row>
    <row r="440" spans="1:6" s="7" customFormat="1" ht="12.75">
      <c r="A440"/>
      <c r="B440" s="16">
        <v>515496</v>
      </c>
      <c r="C440" s="43"/>
      <c r="D440" s="7" t="s">
        <v>2769</v>
      </c>
      <c r="E440" s="62"/>
      <c r="F440" s="1">
        <v>9.5</v>
      </c>
    </row>
    <row r="441" spans="2:6" ht="12.75">
      <c r="B441" s="16">
        <v>515643</v>
      </c>
      <c r="C441" s="43"/>
      <c r="D441" t="s">
        <v>2396</v>
      </c>
      <c r="F441" s="1">
        <v>10</v>
      </c>
    </row>
    <row r="442" spans="1:6" s="7" customFormat="1" ht="12.75">
      <c r="A442"/>
      <c r="B442" s="16">
        <v>515644</v>
      </c>
      <c r="C442" s="43"/>
      <c r="D442" t="s">
        <v>2229</v>
      </c>
      <c r="E442" s="62"/>
      <c r="F442" s="1">
        <v>10</v>
      </c>
    </row>
    <row r="443" spans="2:6" ht="12.75">
      <c r="B443" s="16" t="s">
        <v>2349</v>
      </c>
      <c r="C443" s="43"/>
      <c r="D443" t="s">
        <v>1790</v>
      </c>
      <c r="F443" s="1">
        <v>6</v>
      </c>
    </row>
    <row r="444" spans="1:6" s="7" customFormat="1" ht="12.75">
      <c r="A444"/>
      <c r="B444" s="16">
        <v>515647</v>
      </c>
      <c r="C444" s="43"/>
      <c r="D444" t="s">
        <v>2230</v>
      </c>
      <c r="E444" s="62"/>
      <c r="F444" s="1">
        <v>8.5</v>
      </c>
    </row>
    <row r="445" spans="2:6" ht="12.75">
      <c r="B445" s="16">
        <v>515859</v>
      </c>
      <c r="C445" s="43"/>
      <c r="D445" t="s">
        <v>2365</v>
      </c>
      <c r="F445" s="1">
        <v>12</v>
      </c>
    </row>
    <row r="446" spans="2:6" ht="12.75">
      <c r="B446" s="16">
        <v>516010</v>
      </c>
      <c r="C446" s="43"/>
      <c r="D446" s="7" t="s">
        <v>2694</v>
      </c>
      <c r="F446" s="1">
        <v>17.5</v>
      </c>
    </row>
    <row r="447" spans="1:6" s="7" customFormat="1" ht="12.75">
      <c r="A447"/>
      <c r="B447" s="16" t="s">
        <v>1273</v>
      </c>
      <c r="C447" s="43"/>
      <c r="D447" t="s">
        <v>2040</v>
      </c>
      <c r="E447" s="62"/>
      <c r="F447" s="1">
        <v>5</v>
      </c>
    </row>
    <row r="448" spans="2:6" ht="12.75">
      <c r="B448" s="16">
        <v>517227</v>
      </c>
      <c r="C448" s="43"/>
      <c r="D448" t="s">
        <v>1060</v>
      </c>
      <c r="E448" s="62" t="s">
        <v>1519</v>
      </c>
      <c r="F448" s="1">
        <v>1</v>
      </c>
    </row>
    <row r="449" spans="2:6" ht="12.75">
      <c r="B449" s="16" t="s">
        <v>1422</v>
      </c>
      <c r="C449" s="43"/>
      <c r="D449" t="s">
        <v>2744</v>
      </c>
      <c r="E449" s="62" t="s">
        <v>1519</v>
      </c>
      <c r="F449" s="1">
        <v>29.5</v>
      </c>
    </row>
    <row r="450" spans="1:6" ht="12.75">
      <c r="A450" s="7"/>
      <c r="B450" s="16" t="s">
        <v>2591</v>
      </c>
      <c r="C450" s="43" t="s">
        <v>104</v>
      </c>
      <c r="D450" s="7" t="s">
        <v>2592</v>
      </c>
      <c r="F450" s="1">
        <v>25</v>
      </c>
    </row>
    <row r="451" spans="2:6" ht="12.75">
      <c r="B451" s="16" t="s">
        <v>407</v>
      </c>
      <c r="C451" s="43"/>
      <c r="D451" t="s">
        <v>1335</v>
      </c>
      <c r="F451" s="1">
        <v>25</v>
      </c>
    </row>
    <row r="452" spans="1:6" s="7" customFormat="1" ht="12.75">
      <c r="A452"/>
      <c r="B452" s="16" t="s">
        <v>408</v>
      </c>
      <c r="C452" s="43"/>
      <c r="D452" t="s">
        <v>1334</v>
      </c>
      <c r="E452" s="62"/>
      <c r="F452" s="1">
        <v>25</v>
      </c>
    </row>
    <row r="453" spans="2:6" ht="12.75">
      <c r="B453" s="16">
        <v>517998</v>
      </c>
      <c r="C453" s="43"/>
      <c r="D453" t="s">
        <v>1333</v>
      </c>
      <c r="E453" s="62" t="s">
        <v>1519</v>
      </c>
      <c r="F453" s="1">
        <v>25</v>
      </c>
    </row>
    <row r="454" spans="1:6" s="7" customFormat="1" ht="12.75">
      <c r="A454"/>
      <c r="B454" s="16" t="s">
        <v>155</v>
      </c>
      <c r="C454" s="43"/>
      <c r="D454" s="7" t="s">
        <v>2678</v>
      </c>
      <c r="E454" s="62" t="s">
        <v>1519</v>
      </c>
      <c r="F454" s="1">
        <v>5</v>
      </c>
    </row>
    <row r="455" spans="2:6" ht="12.75">
      <c r="B455" s="15" t="s">
        <v>2366</v>
      </c>
      <c r="C455" s="79"/>
      <c r="D455" t="s">
        <v>2367</v>
      </c>
      <c r="F455" s="1">
        <v>12.5</v>
      </c>
    </row>
    <row r="456" spans="2:6" ht="12.75">
      <c r="B456" s="16" t="s">
        <v>2368</v>
      </c>
      <c r="C456" s="43"/>
      <c r="D456" t="s">
        <v>835</v>
      </c>
      <c r="E456" s="62" t="s">
        <v>1519</v>
      </c>
      <c r="F456" s="1">
        <v>40</v>
      </c>
    </row>
    <row r="457" spans="2:6" ht="12.75">
      <c r="B457" s="16" t="s">
        <v>2490</v>
      </c>
      <c r="C457" s="43"/>
      <c r="D457" t="s">
        <v>2491</v>
      </c>
      <c r="F457" s="1">
        <v>45</v>
      </c>
    </row>
    <row r="458" spans="2:6" ht="12.75">
      <c r="B458" s="16" t="s">
        <v>1431</v>
      </c>
      <c r="C458" s="43"/>
      <c r="D458" t="s">
        <v>1076</v>
      </c>
      <c r="E458" s="62" t="s">
        <v>1519</v>
      </c>
      <c r="F458" s="1">
        <v>20</v>
      </c>
    </row>
    <row r="459" spans="2:6" ht="12.75">
      <c r="B459" s="16" t="s">
        <v>836</v>
      </c>
      <c r="C459" s="43"/>
      <c r="D459" t="s">
        <v>837</v>
      </c>
      <c r="F459" s="1">
        <v>0.1</v>
      </c>
    </row>
    <row r="460" spans="2:6" ht="12.75">
      <c r="B460" s="16" t="s">
        <v>2122</v>
      </c>
      <c r="C460" s="43"/>
      <c r="D460" t="s">
        <v>1934</v>
      </c>
      <c r="F460" s="1">
        <v>1</v>
      </c>
    </row>
    <row r="461" spans="1:6" ht="12.75">
      <c r="A461" s="112"/>
      <c r="B461" s="111" t="s">
        <v>2488</v>
      </c>
      <c r="C461" s="108"/>
      <c r="D461" s="112" t="s">
        <v>2489</v>
      </c>
      <c r="E461" s="109"/>
      <c r="F461" s="113">
        <v>85</v>
      </c>
    </row>
    <row r="462" spans="2:6" ht="12.75">
      <c r="B462" s="16">
        <v>518564</v>
      </c>
      <c r="C462" s="43"/>
      <c r="D462" t="s">
        <v>67</v>
      </c>
      <c r="F462" s="1">
        <v>5</v>
      </c>
    </row>
    <row r="463" spans="2:6" ht="12.75">
      <c r="B463" s="15" t="s">
        <v>68</v>
      </c>
      <c r="C463" s="79"/>
      <c r="D463" t="s">
        <v>1044</v>
      </c>
      <c r="F463" s="12">
        <v>5</v>
      </c>
    </row>
    <row r="464" spans="2:6" ht="12.75">
      <c r="B464" s="16" t="s">
        <v>641</v>
      </c>
      <c r="C464" s="43"/>
      <c r="D464" t="s">
        <v>642</v>
      </c>
      <c r="F464" s="1">
        <v>8</v>
      </c>
    </row>
    <row r="465" spans="2:6" ht="12.75">
      <c r="B465" s="16">
        <v>518782</v>
      </c>
      <c r="C465" s="43"/>
      <c r="D465" t="s">
        <v>2141</v>
      </c>
      <c r="F465" s="1">
        <v>7</v>
      </c>
    </row>
    <row r="466" spans="2:6" ht="12.75">
      <c r="B466" s="16">
        <v>518783</v>
      </c>
      <c r="C466" s="43"/>
      <c r="D466" t="s">
        <v>2142</v>
      </c>
      <c r="F466" s="1">
        <v>7.5</v>
      </c>
    </row>
    <row r="467" spans="2:6" ht="12.75">
      <c r="B467" s="16">
        <v>518784</v>
      </c>
      <c r="C467" s="43"/>
      <c r="D467" t="s">
        <v>394</v>
      </c>
      <c r="F467" s="1">
        <v>4</v>
      </c>
    </row>
    <row r="468" spans="2:6" ht="12.75">
      <c r="B468" s="16">
        <v>518789</v>
      </c>
      <c r="C468" s="43"/>
      <c r="D468" t="s">
        <v>663</v>
      </c>
      <c r="F468" s="1">
        <v>9</v>
      </c>
    </row>
    <row r="469" spans="2:6" ht="12.75">
      <c r="B469" s="16">
        <v>518790</v>
      </c>
      <c r="C469" s="43"/>
      <c r="D469" t="s">
        <v>2382</v>
      </c>
      <c r="F469" s="1">
        <v>5</v>
      </c>
    </row>
    <row r="470" spans="2:6" ht="12.75">
      <c r="B470" s="16">
        <v>518791</v>
      </c>
      <c r="C470" s="43"/>
      <c r="D470" t="s">
        <v>664</v>
      </c>
      <c r="F470" s="1">
        <v>4</v>
      </c>
    </row>
    <row r="471" spans="1:6" ht="12.75">
      <c r="A471" s="7"/>
      <c r="B471" s="19">
        <v>518854</v>
      </c>
      <c r="C471" s="45"/>
      <c r="D471" s="7" t="s">
        <v>338</v>
      </c>
      <c r="E471" s="62" t="s">
        <v>1519</v>
      </c>
      <c r="F471" s="8">
        <v>9</v>
      </c>
    </row>
    <row r="472" spans="1:6" ht="12.75">
      <c r="A472" s="7"/>
      <c r="B472" s="16">
        <v>518941</v>
      </c>
      <c r="C472" s="43"/>
      <c r="D472" s="7" t="s">
        <v>2733</v>
      </c>
      <c r="E472" s="62" t="s">
        <v>1519</v>
      </c>
      <c r="F472" s="1">
        <v>17.5</v>
      </c>
    </row>
    <row r="473" spans="2:6" ht="12.75">
      <c r="B473" s="16">
        <v>518995</v>
      </c>
      <c r="C473" s="43" t="s">
        <v>603</v>
      </c>
      <c r="D473" t="s">
        <v>1025</v>
      </c>
      <c r="F473" s="1">
        <v>3</v>
      </c>
    </row>
    <row r="474" spans="1:6" ht="12.75">
      <c r="A474" s="115"/>
      <c r="B474" s="218" t="s">
        <v>1026</v>
      </c>
      <c r="C474" s="217"/>
      <c r="D474" s="115" t="s">
        <v>1482</v>
      </c>
      <c r="E474" s="115"/>
      <c r="F474" s="216">
        <v>11</v>
      </c>
    </row>
    <row r="475" spans="2:6" ht="12.75">
      <c r="B475" s="16">
        <v>519259</v>
      </c>
      <c r="C475" s="43"/>
      <c r="D475" s="7" t="s">
        <v>2525</v>
      </c>
      <c r="F475" s="1">
        <v>7.5</v>
      </c>
    </row>
    <row r="476" spans="1:6" ht="12.75">
      <c r="A476" s="115"/>
      <c r="B476" s="215">
        <v>519260</v>
      </c>
      <c r="C476" s="214"/>
      <c r="D476" s="115" t="s">
        <v>2369</v>
      </c>
      <c r="E476" s="115"/>
      <c r="F476" s="216">
        <v>9.5</v>
      </c>
    </row>
    <row r="477" spans="2:6" ht="12.75">
      <c r="B477" s="16">
        <v>519278</v>
      </c>
      <c r="C477" s="43"/>
      <c r="D477" t="s">
        <v>2370</v>
      </c>
      <c r="F477" s="1">
        <v>10</v>
      </c>
    </row>
    <row r="478" spans="1:6" s="7" customFormat="1" ht="12.75">
      <c r="A478"/>
      <c r="B478" s="16" t="s">
        <v>2371</v>
      </c>
      <c r="C478" s="43"/>
      <c r="D478" t="s">
        <v>465</v>
      </c>
      <c r="E478" s="62"/>
      <c r="F478" s="1">
        <v>0</v>
      </c>
    </row>
    <row r="479" spans="1:6" s="32" customFormat="1" ht="12.75">
      <c r="A479"/>
      <c r="B479" s="16" t="s">
        <v>2372</v>
      </c>
      <c r="C479" s="43"/>
      <c r="D479" s="7" t="s">
        <v>2550</v>
      </c>
      <c r="E479" s="62"/>
      <c r="F479" s="1">
        <v>5</v>
      </c>
    </row>
    <row r="480" spans="2:6" ht="12.75">
      <c r="B480" s="16" t="s">
        <v>286</v>
      </c>
      <c r="C480" s="43"/>
      <c r="D480" t="s">
        <v>1474</v>
      </c>
      <c r="F480" s="1">
        <v>0</v>
      </c>
    </row>
    <row r="481" spans="2:6" s="7" customFormat="1" ht="12.75">
      <c r="B481" s="19" t="s">
        <v>1357</v>
      </c>
      <c r="C481" s="45"/>
      <c r="D481" s="7" t="s">
        <v>2359</v>
      </c>
      <c r="E481" s="62"/>
      <c r="F481" s="8">
        <v>0</v>
      </c>
    </row>
    <row r="482" spans="1:6" s="7" customFormat="1" ht="12.75">
      <c r="A482"/>
      <c r="B482" s="16" t="s">
        <v>2092</v>
      </c>
      <c r="C482" s="43"/>
      <c r="D482" t="s">
        <v>316</v>
      </c>
      <c r="E482" s="62"/>
      <c r="F482" s="1">
        <v>0.4</v>
      </c>
    </row>
    <row r="483" spans="2:6" ht="12.75">
      <c r="B483" s="16" t="s">
        <v>1475</v>
      </c>
      <c r="C483" s="43"/>
      <c r="D483" t="s">
        <v>1033</v>
      </c>
      <c r="E483" s="62" t="s">
        <v>1519</v>
      </c>
      <c r="F483" s="1">
        <v>39.5</v>
      </c>
    </row>
    <row r="484" spans="1:6" s="7" customFormat="1" ht="12.75">
      <c r="A484"/>
      <c r="B484" s="16" t="s">
        <v>1476</v>
      </c>
      <c r="C484" s="43"/>
      <c r="D484" t="s">
        <v>1144</v>
      </c>
      <c r="E484" s="62"/>
      <c r="F484" s="1">
        <v>3</v>
      </c>
    </row>
    <row r="485" spans="1:6" s="40" customFormat="1" ht="12.75">
      <c r="A485"/>
      <c r="B485" s="16" t="s">
        <v>1745</v>
      </c>
      <c r="C485" s="43"/>
      <c r="D485" t="s">
        <v>1453</v>
      </c>
      <c r="E485" s="62"/>
      <c r="F485" s="1">
        <v>7.5</v>
      </c>
    </row>
    <row r="486" spans="2:6" ht="12.75">
      <c r="B486" s="16" t="s">
        <v>2250</v>
      </c>
      <c r="C486" s="43"/>
      <c r="D486" t="s">
        <v>2031</v>
      </c>
      <c r="F486" s="1">
        <v>0</v>
      </c>
    </row>
    <row r="487" spans="2:6" ht="12.75">
      <c r="B487" s="16" t="s">
        <v>1708</v>
      </c>
      <c r="C487" s="43"/>
      <c r="D487" t="s">
        <v>1709</v>
      </c>
      <c r="F487" s="1">
        <v>0.35</v>
      </c>
    </row>
    <row r="488" spans="2:6" ht="12.75">
      <c r="B488" s="16" t="s">
        <v>22</v>
      </c>
      <c r="C488" s="43"/>
      <c r="D488" t="s">
        <v>557</v>
      </c>
      <c r="F488" s="1"/>
    </row>
    <row r="489" spans="1:6" ht="12.75">
      <c r="A489" s="7"/>
      <c r="B489" s="16" t="s">
        <v>1498</v>
      </c>
      <c r="C489" s="43"/>
      <c r="D489" t="s">
        <v>378</v>
      </c>
      <c r="F489" s="1">
        <v>0</v>
      </c>
    </row>
    <row r="490" spans="1:6" s="112" customFormat="1" ht="12.75">
      <c r="A490"/>
      <c r="B490" s="16">
        <v>570222</v>
      </c>
      <c r="C490" s="43"/>
      <c r="D490" t="s">
        <v>554</v>
      </c>
      <c r="E490" s="62" t="s">
        <v>1519</v>
      </c>
      <c r="F490" s="1">
        <v>7.5</v>
      </c>
    </row>
    <row r="491" spans="2:6" ht="12.75">
      <c r="B491" s="16" t="s">
        <v>1799</v>
      </c>
      <c r="C491" s="43"/>
      <c r="D491" t="s">
        <v>1424</v>
      </c>
      <c r="F491" s="1">
        <v>5</v>
      </c>
    </row>
    <row r="492" spans="2:6" ht="12.75">
      <c r="B492" s="16">
        <v>571294</v>
      </c>
      <c r="C492" s="43"/>
      <c r="D492" t="s">
        <v>1490</v>
      </c>
      <c r="F492" s="1">
        <v>0</v>
      </c>
    </row>
    <row r="493" spans="2:6" ht="12.75">
      <c r="B493" s="16">
        <v>572593</v>
      </c>
      <c r="C493" s="43"/>
      <c r="D493" t="s">
        <v>138</v>
      </c>
      <c r="F493" s="1">
        <v>0.5</v>
      </c>
    </row>
    <row r="494" spans="2:6" ht="12.75">
      <c r="B494" s="16" t="s">
        <v>140</v>
      </c>
      <c r="C494" s="43"/>
      <c r="D494" t="s">
        <v>306</v>
      </c>
      <c r="F494" s="1">
        <v>0.5</v>
      </c>
    </row>
    <row r="495" spans="2:6" ht="12.75">
      <c r="B495" s="16">
        <v>573958</v>
      </c>
      <c r="C495" s="43"/>
      <c r="D495" t="s">
        <v>167</v>
      </c>
      <c r="E495" s="62" t="s">
        <v>1519</v>
      </c>
      <c r="F495" s="1">
        <v>5</v>
      </c>
    </row>
    <row r="496" spans="1:6" s="115" customFormat="1" ht="12.75">
      <c r="A496"/>
      <c r="B496" s="16" t="s">
        <v>677</v>
      </c>
      <c r="C496" s="43"/>
      <c r="D496" t="s">
        <v>1483</v>
      </c>
      <c r="E496" s="62"/>
      <c r="F496" s="1">
        <v>5</v>
      </c>
    </row>
    <row r="497" spans="1:6" s="115" customFormat="1" ht="12.75">
      <c r="A497"/>
      <c r="B497" s="16">
        <v>575127</v>
      </c>
      <c r="C497" s="43"/>
      <c r="D497" t="s">
        <v>1894</v>
      </c>
      <c r="E497" s="62"/>
      <c r="F497" s="1">
        <v>0</v>
      </c>
    </row>
    <row r="498" spans="2:6" ht="12.75">
      <c r="B498" s="16" t="s">
        <v>1895</v>
      </c>
      <c r="C498" s="43"/>
      <c r="D498" t="s">
        <v>2205</v>
      </c>
      <c r="F498" s="1">
        <v>50</v>
      </c>
    </row>
    <row r="499" spans="2:6" ht="12.75">
      <c r="B499" s="16" t="s">
        <v>2104</v>
      </c>
      <c r="C499" s="43"/>
      <c r="D499" t="s">
        <v>528</v>
      </c>
      <c r="F499" s="1">
        <v>95</v>
      </c>
    </row>
    <row r="500" spans="2:6" ht="12.75">
      <c r="B500" s="16" t="s">
        <v>2104</v>
      </c>
      <c r="C500" s="43"/>
      <c r="D500" t="s">
        <v>529</v>
      </c>
      <c r="F500" s="1">
        <v>25</v>
      </c>
    </row>
    <row r="501" spans="1:6" ht="12.75">
      <c r="A501" s="7"/>
      <c r="B501" s="19" t="s">
        <v>2505</v>
      </c>
      <c r="C501" s="101" t="s">
        <v>104</v>
      </c>
      <c r="D501" s="7" t="s">
        <v>2799</v>
      </c>
      <c r="E501" s="7"/>
      <c r="F501" s="8">
        <v>15</v>
      </c>
    </row>
    <row r="502" spans="1:6" ht="12.75">
      <c r="A502" s="112"/>
      <c r="B502" s="111" t="s">
        <v>2504</v>
      </c>
      <c r="C502" s="108" t="s">
        <v>104</v>
      </c>
      <c r="D502" s="112" t="s">
        <v>2502</v>
      </c>
      <c r="E502" s="109"/>
      <c r="F502" s="113">
        <v>25</v>
      </c>
    </row>
    <row r="503" spans="2:6" ht="12.75">
      <c r="B503" s="16">
        <v>576528</v>
      </c>
      <c r="C503" s="43"/>
      <c r="D503" t="s">
        <v>704</v>
      </c>
      <c r="E503" s="62" t="s">
        <v>406</v>
      </c>
      <c r="F503" s="1">
        <v>27.5</v>
      </c>
    </row>
    <row r="504" spans="2:6" ht="12.75">
      <c r="B504" s="16" t="s">
        <v>25</v>
      </c>
      <c r="C504" s="43"/>
      <c r="D504" t="s">
        <v>597</v>
      </c>
      <c r="F504" s="1">
        <v>0</v>
      </c>
    </row>
    <row r="505" spans="1:6" ht="12.75">
      <c r="A505" s="112"/>
      <c r="B505" s="111" t="s">
        <v>2496</v>
      </c>
      <c r="C505" s="108"/>
      <c r="D505" s="112" t="s">
        <v>2497</v>
      </c>
      <c r="E505" s="62" t="s">
        <v>1519</v>
      </c>
      <c r="F505" s="113">
        <v>9.5</v>
      </c>
    </row>
    <row r="506" spans="2:6" ht="12.75">
      <c r="B506" s="16">
        <v>606855</v>
      </c>
      <c r="C506" s="43"/>
      <c r="D506" t="s">
        <v>1914</v>
      </c>
      <c r="F506" s="1">
        <v>2.5</v>
      </c>
    </row>
    <row r="507" spans="1:6" s="66" customFormat="1" ht="12.75">
      <c r="A507" s="115"/>
      <c r="B507" s="215" t="s">
        <v>2837</v>
      </c>
      <c r="C507" s="214"/>
      <c r="D507" s="115" t="s">
        <v>2874</v>
      </c>
      <c r="E507" s="62" t="s">
        <v>1519</v>
      </c>
      <c r="F507" s="216">
        <v>1</v>
      </c>
    </row>
    <row r="508" spans="1:6" ht="12.75">
      <c r="A508" s="115"/>
      <c r="B508" s="215" t="s">
        <v>2854</v>
      </c>
      <c r="C508" s="214"/>
      <c r="D508" s="115" t="s">
        <v>2855</v>
      </c>
      <c r="F508" s="216">
        <v>0</v>
      </c>
    </row>
    <row r="509" spans="2:6" ht="12.75">
      <c r="B509" s="16">
        <v>609791</v>
      </c>
      <c r="C509" s="43"/>
      <c r="D509" t="s">
        <v>1607</v>
      </c>
      <c r="F509" s="1">
        <v>0</v>
      </c>
    </row>
    <row r="510" spans="1:6" s="7" customFormat="1" ht="12.75">
      <c r="A510" s="153"/>
      <c r="B510" s="111">
        <v>612219</v>
      </c>
      <c r="C510" s="111"/>
      <c r="D510" s="112" t="s">
        <v>2614</v>
      </c>
      <c r="E510" s="109" t="s">
        <v>1519</v>
      </c>
      <c r="F510" s="113"/>
    </row>
    <row r="511" spans="2:6" ht="12.75">
      <c r="B511" s="16">
        <v>613243</v>
      </c>
      <c r="C511" s="43"/>
      <c r="D511" t="s">
        <v>176</v>
      </c>
      <c r="F511" s="1">
        <v>2</v>
      </c>
    </row>
    <row r="512" spans="1:6" ht="12.75">
      <c r="A512" s="115"/>
      <c r="B512" s="215">
        <v>613562</v>
      </c>
      <c r="C512" s="214"/>
      <c r="D512" s="115" t="s">
        <v>1024</v>
      </c>
      <c r="E512" s="115" t="s">
        <v>1519</v>
      </c>
      <c r="F512" s="216">
        <v>6.5</v>
      </c>
    </row>
    <row r="513" spans="1:6" s="7" customFormat="1" ht="12.75">
      <c r="A513" s="115"/>
      <c r="B513" s="215">
        <v>613563</v>
      </c>
      <c r="C513" s="214"/>
      <c r="D513" s="115" t="s">
        <v>177</v>
      </c>
      <c r="E513" s="115" t="s">
        <v>1519</v>
      </c>
      <c r="F513" s="216">
        <v>6.5</v>
      </c>
    </row>
    <row r="514" spans="2:6" ht="12.75">
      <c r="B514" s="16">
        <v>613564</v>
      </c>
      <c r="C514" s="43"/>
      <c r="D514" t="s">
        <v>178</v>
      </c>
      <c r="F514" s="1">
        <v>0</v>
      </c>
    </row>
    <row r="515" spans="1:6" ht="12.75">
      <c r="A515" s="115"/>
      <c r="B515" s="215">
        <v>613717</v>
      </c>
      <c r="C515" s="214"/>
      <c r="D515" s="115" t="s">
        <v>2851</v>
      </c>
      <c r="E515" s="62" t="s">
        <v>1519</v>
      </c>
      <c r="F515" s="216">
        <v>27.5</v>
      </c>
    </row>
    <row r="516" spans="2:6" ht="12.75">
      <c r="B516" s="16">
        <v>613718</v>
      </c>
      <c r="C516" s="43"/>
      <c r="D516" t="s">
        <v>2305</v>
      </c>
      <c r="F516" s="1">
        <v>2</v>
      </c>
    </row>
    <row r="517" spans="1:6" ht="12.75">
      <c r="A517" s="115"/>
      <c r="B517" s="215">
        <v>613848</v>
      </c>
      <c r="C517" s="214"/>
      <c r="D517" s="115" t="s">
        <v>2873</v>
      </c>
      <c r="E517" s="62" t="s">
        <v>1519</v>
      </c>
      <c r="F517" s="216">
        <v>7</v>
      </c>
    </row>
    <row r="518" spans="2:6" ht="12.75">
      <c r="B518" s="16">
        <v>613849</v>
      </c>
      <c r="C518" s="43"/>
      <c r="D518" t="s">
        <v>58</v>
      </c>
      <c r="F518" s="1">
        <v>3</v>
      </c>
    </row>
    <row r="519" spans="2:6" ht="12.75">
      <c r="B519" s="16" t="s">
        <v>59</v>
      </c>
      <c r="C519" s="43"/>
      <c r="D519" t="s">
        <v>514</v>
      </c>
      <c r="E519" s="62" t="s">
        <v>406</v>
      </c>
      <c r="F519" s="1">
        <v>4</v>
      </c>
    </row>
    <row r="520" spans="2:6" ht="12.75">
      <c r="B520" s="16">
        <v>613854</v>
      </c>
      <c r="C520" s="43"/>
      <c r="D520" t="s">
        <v>515</v>
      </c>
      <c r="F520" s="1">
        <v>2</v>
      </c>
    </row>
    <row r="521" spans="1:6" s="9" customFormat="1" ht="12.75">
      <c r="A521" s="115"/>
      <c r="B521" s="215" t="s">
        <v>2857</v>
      </c>
      <c r="C521" s="214"/>
      <c r="D521" s="115" t="s">
        <v>2858</v>
      </c>
      <c r="E521" s="115"/>
      <c r="F521" s="216">
        <v>0.6</v>
      </c>
    </row>
    <row r="522" spans="2:6" ht="12.75">
      <c r="B522" s="16">
        <v>613908</v>
      </c>
      <c r="C522" s="43"/>
      <c r="D522" t="s">
        <v>1817</v>
      </c>
      <c r="E522" s="62" t="s">
        <v>406</v>
      </c>
      <c r="F522" s="1">
        <v>3</v>
      </c>
    </row>
    <row r="523" spans="2:6" ht="12.75">
      <c r="B523" s="16">
        <v>613909</v>
      </c>
      <c r="C523" s="43"/>
      <c r="D523" t="s">
        <v>1414</v>
      </c>
      <c r="F523" s="1">
        <v>3</v>
      </c>
    </row>
    <row r="524" spans="1:6" s="94" customFormat="1" ht="12.75">
      <c r="A524" s="66"/>
      <c r="B524" s="67" t="s">
        <v>243</v>
      </c>
      <c r="C524" s="82"/>
      <c r="D524" s="66" t="s">
        <v>2022</v>
      </c>
      <c r="E524" s="68" t="s">
        <v>1519</v>
      </c>
      <c r="F524" s="70"/>
    </row>
    <row r="525" spans="2:6" ht="12.75">
      <c r="B525" s="16" t="s">
        <v>1863</v>
      </c>
      <c r="C525" s="43"/>
      <c r="D525" s="7" t="s">
        <v>2537</v>
      </c>
      <c r="E525" s="62" t="s">
        <v>1519</v>
      </c>
      <c r="F525" s="1">
        <v>9.5</v>
      </c>
    </row>
    <row r="526" spans="1:6" s="112" customFormat="1" ht="12.75">
      <c r="A526" s="7"/>
      <c r="B526" s="16" t="s">
        <v>1342</v>
      </c>
      <c r="C526" s="43"/>
      <c r="D526" s="7" t="s">
        <v>2836</v>
      </c>
      <c r="E526" s="62"/>
      <c r="F526" s="1">
        <v>5</v>
      </c>
    </row>
    <row r="527" spans="2:6" s="7" customFormat="1" ht="12.75">
      <c r="B527" s="16" t="s">
        <v>1795</v>
      </c>
      <c r="C527" s="43"/>
      <c r="D527" s="7" t="s">
        <v>2765</v>
      </c>
      <c r="E527" s="62" t="s">
        <v>1519</v>
      </c>
      <c r="F527" s="1">
        <v>1</v>
      </c>
    </row>
    <row r="528" spans="2:6" ht="12.75">
      <c r="B528" s="16">
        <v>614326</v>
      </c>
      <c r="C528" s="43"/>
      <c r="D528" t="s">
        <v>1964</v>
      </c>
      <c r="F528" s="1">
        <v>4</v>
      </c>
    </row>
    <row r="529" spans="2:6" ht="12.75">
      <c r="B529" s="16">
        <v>614327</v>
      </c>
      <c r="C529" s="43"/>
      <c r="D529" t="s">
        <v>1965</v>
      </c>
      <c r="F529" s="1">
        <v>4</v>
      </c>
    </row>
    <row r="530" spans="2:6" ht="12.75">
      <c r="B530" s="16">
        <v>614336</v>
      </c>
      <c r="C530" s="43"/>
      <c r="D530" t="s">
        <v>1966</v>
      </c>
      <c r="F530" s="1">
        <v>1.5</v>
      </c>
    </row>
    <row r="531" spans="1:6" s="7" customFormat="1" ht="12.75">
      <c r="A531"/>
      <c r="B531" s="16" t="s">
        <v>1344</v>
      </c>
      <c r="C531" s="43"/>
      <c r="D531" t="s">
        <v>1264</v>
      </c>
      <c r="E531" s="62"/>
      <c r="F531" s="1">
        <v>1.5</v>
      </c>
    </row>
    <row r="532" spans="1:6" s="46" customFormat="1" ht="12.75">
      <c r="A532"/>
      <c r="B532" s="15" t="s">
        <v>1192</v>
      </c>
      <c r="C532" s="79"/>
      <c r="D532" t="s">
        <v>1193</v>
      </c>
      <c r="E532" s="62"/>
      <c r="F532" s="1">
        <v>4</v>
      </c>
    </row>
    <row r="533" spans="2:6" ht="12.75">
      <c r="B533" s="16">
        <v>614425</v>
      </c>
      <c r="C533" s="43"/>
      <c r="D533" t="s">
        <v>1218</v>
      </c>
      <c r="F533" s="1">
        <v>1</v>
      </c>
    </row>
    <row r="534" spans="1:6" ht="12.75">
      <c r="A534" s="115"/>
      <c r="B534" s="215" t="s">
        <v>2870</v>
      </c>
      <c r="C534" s="214"/>
      <c r="D534" s="115" t="s">
        <v>2871</v>
      </c>
      <c r="E534" s="62" t="s">
        <v>1519</v>
      </c>
      <c r="F534" s="216">
        <v>7.5</v>
      </c>
    </row>
    <row r="535" spans="2:6" ht="12.75">
      <c r="B535" s="16">
        <v>615271</v>
      </c>
      <c r="C535" s="43"/>
      <c r="D535" t="s">
        <v>916</v>
      </c>
      <c r="F535" s="1">
        <v>0</v>
      </c>
    </row>
    <row r="536" spans="1:6" s="7" customFormat="1" ht="12.75">
      <c r="A536"/>
      <c r="B536" s="16">
        <v>615702</v>
      </c>
      <c r="C536" s="43"/>
      <c r="D536" t="s">
        <v>309</v>
      </c>
      <c r="E536" s="62"/>
      <c r="F536" s="1">
        <v>9.5</v>
      </c>
    </row>
    <row r="537" spans="2:6" ht="12.75">
      <c r="B537" s="16" t="s">
        <v>726</v>
      </c>
      <c r="C537" s="43"/>
      <c r="D537" t="s">
        <v>965</v>
      </c>
      <c r="F537" s="1">
        <v>1.5</v>
      </c>
    </row>
    <row r="538" spans="2:6" s="7" customFormat="1" ht="12.75">
      <c r="B538" s="19" t="s">
        <v>1180</v>
      </c>
      <c r="C538" s="45"/>
      <c r="D538" s="7" t="s">
        <v>2508</v>
      </c>
      <c r="E538" s="62"/>
      <c r="F538" s="8">
        <v>0.8</v>
      </c>
    </row>
    <row r="539" spans="1:6" ht="12.75">
      <c r="A539" s="53"/>
      <c r="B539" s="55" t="s">
        <v>1259</v>
      </c>
      <c r="C539" s="83"/>
      <c r="D539" s="53" t="s">
        <v>973</v>
      </c>
      <c r="F539" s="54">
        <v>5</v>
      </c>
    </row>
    <row r="540" spans="2:6" ht="12.75">
      <c r="B540" s="16">
        <v>616098</v>
      </c>
      <c r="C540" s="43"/>
      <c r="D540" t="s">
        <v>2324</v>
      </c>
      <c r="F540" s="1">
        <v>0.2</v>
      </c>
    </row>
    <row r="541" spans="1:6" ht="12.75">
      <c r="A541" s="115"/>
      <c r="B541" s="218" t="s">
        <v>112</v>
      </c>
      <c r="C541" s="217"/>
      <c r="D541" s="115" t="s">
        <v>2880</v>
      </c>
      <c r="E541" s="219" t="s">
        <v>1519</v>
      </c>
      <c r="F541" s="216">
        <v>6</v>
      </c>
    </row>
    <row r="542" spans="2:6" ht="12.75">
      <c r="B542" s="16">
        <v>617243</v>
      </c>
      <c r="C542" s="43"/>
      <c r="D542" t="s">
        <v>294</v>
      </c>
      <c r="F542" s="1">
        <v>0</v>
      </c>
    </row>
    <row r="543" spans="1:6" ht="12.75">
      <c r="A543" s="7"/>
      <c r="B543" s="19" t="s">
        <v>2875</v>
      </c>
      <c r="C543" s="43"/>
      <c r="D543" s="7" t="s">
        <v>2876</v>
      </c>
      <c r="F543" s="1">
        <v>1</v>
      </c>
    </row>
    <row r="544" spans="1:6" ht="12.75">
      <c r="A544" s="7"/>
      <c r="B544" s="16" t="s">
        <v>727</v>
      </c>
      <c r="C544" s="43"/>
      <c r="D544" t="s">
        <v>728</v>
      </c>
      <c r="E544" s="62" t="s">
        <v>1519</v>
      </c>
      <c r="F544" s="1">
        <v>4.5</v>
      </c>
    </row>
    <row r="545" spans="2:6" ht="12.75">
      <c r="B545" s="15" t="s">
        <v>1585</v>
      </c>
      <c r="C545" s="79"/>
      <c r="D545" t="s">
        <v>643</v>
      </c>
      <c r="F545" s="1">
        <v>1.5</v>
      </c>
    </row>
    <row r="546" spans="2:6" ht="12.75">
      <c r="B546" s="16">
        <v>621811</v>
      </c>
      <c r="C546" s="43"/>
      <c r="D546" t="s">
        <v>896</v>
      </c>
      <c r="F546" s="1">
        <v>0</v>
      </c>
    </row>
    <row r="547" spans="2:6" ht="12.75">
      <c r="B547" s="16" t="s">
        <v>1094</v>
      </c>
      <c r="C547" s="43"/>
      <c r="D547" t="s">
        <v>567</v>
      </c>
      <c r="F547" s="1">
        <v>0</v>
      </c>
    </row>
    <row r="548" spans="2:6" ht="12.75">
      <c r="B548" s="16" t="s">
        <v>506</v>
      </c>
      <c r="C548" s="43"/>
      <c r="D548" t="s">
        <v>2379</v>
      </c>
      <c r="F548" s="1">
        <v>0</v>
      </c>
    </row>
    <row r="549" spans="1:6" ht="12.75">
      <c r="A549" s="115"/>
      <c r="B549" s="215">
        <v>623689</v>
      </c>
      <c r="C549" s="214"/>
      <c r="D549" s="115" t="s">
        <v>2879</v>
      </c>
      <c r="E549" s="115"/>
      <c r="F549" s="216">
        <v>0</v>
      </c>
    </row>
    <row r="550" spans="2:6" ht="12.75">
      <c r="B550" s="16" t="s">
        <v>1604</v>
      </c>
      <c r="C550" s="43"/>
      <c r="D550" s="7" t="s">
        <v>2739</v>
      </c>
      <c r="F550" s="1">
        <v>0</v>
      </c>
    </row>
    <row r="551" spans="2:6" ht="12.75">
      <c r="B551" s="15" t="s">
        <v>2464</v>
      </c>
      <c r="C551" s="79"/>
      <c r="D551" t="s">
        <v>877</v>
      </c>
      <c r="F551" s="1">
        <v>1.5</v>
      </c>
    </row>
    <row r="552" spans="2:6" ht="12.75">
      <c r="B552" s="16">
        <v>624235</v>
      </c>
      <c r="C552" s="43"/>
      <c r="D552" t="s">
        <v>2218</v>
      </c>
      <c r="F552" s="1">
        <v>8</v>
      </c>
    </row>
    <row r="553" spans="1:6" ht="12.75">
      <c r="A553" s="2"/>
      <c r="B553" s="16" t="s">
        <v>803</v>
      </c>
      <c r="C553" s="43"/>
      <c r="D553" t="s">
        <v>804</v>
      </c>
      <c r="F553" s="1">
        <v>20</v>
      </c>
    </row>
    <row r="554" spans="2:6" ht="12.75">
      <c r="B554" s="15" t="s">
        <v>907</v>
      </c>
      <c r="C554" s="79"/>
      <c r="D554" s="7" t="s">
        <v>2515</v>
      </c>
      <c r="F554" s="1">
        <v>9.5</v>
      </c>
    </row>
    <row r="555" spans="1:6" s="7" customFormat="1" ht="12.75">
      <c r="A555"/>
      <c r="B555" s="16">
        <v>625219</v>
      </c>
      <c r="C555" s="43"/>
      <c r="D555" s="7" t="s">
        <v>2516</v>
      </c>
      <c r="E555" s="62" t="s">
        <v>1519</v>
      </c>
      <c r="F555" s="1">
        <v>7.5</v>
      </c>
    </row>
    <row r="556" spans="1:6" ht="12.75">
      <c r="A556" s="115"/>
      <c r="B556" s="215">
        <v>625563</v>
      </c>
      <c r="C556" s="214"/>
      <c r="D556" s="115" t="s">
        <v>892</v>
      </c>
      <c r="E556" s="62" t="s">
        <v>1519</v>
      </c>
      <c r="F556" s="216">
        <v>6</v>
      </c>
    </row>
    <row r="557" spans="2:6" ht="12.75">
      <c r="B557" s="15" t="s">
        <v>893</v>
      </c>
      <c r="C557" s="79"/>
      <c r="D557" t="s">
        <v>894</v>
      </c>
      <c r="F557" s="1">
        <v>5</v>
      </c>
    </row>
    <row r="558" spans="1:6" ht="12.75">
      <c r="A558" s="115"/>
      <c r="B558" s="215" t="s">
        <v>385</v>
      </c>
      <c r="C558" s="214" t="s">
        <v>603</v>
      </c>
      <c r="D558" s="115" t="s">
        <v>2738</v>
      </c>
      <c r="E558" s="115" t="s">
        <v>1519</v>
      </c>
      <c r="F558" s="216">
        <v>1.25</v>
      </c>
    </row>
    <row r="559" spans="1:6" s="136" customFormat="1" ht="12.75">
      <c r="A559"/>
      <c r="B559" s="16">
        <v>625957</v>
      </c>
      <c r="C559" s="43"/>
      <c r="D559" t="s">
        <v>763</v>
      </c>
      <c r="E559" s="62"/>
      <c r="F559" s="1">
        <v>3</v>
      </c>
    </row>
    <row r="560" spans="2:6" ht="12.75">
      <c r="B560" s="16" t="s">
        <v>764</v>
      </c>
      <c r="C560" s="43"/>
      <c r="D560" t="s">
        <v>2253</v>
      </c>
      <c r="F560" s="1">
        <v>9.5</v>
      </c>
    </row>
    <row r="561" spans="2:6" ht="12.75">
      <c r="B561" s="16">
        <v>627234</v>
      </c>
      <c r="C561" s="43"/>
      <c r="D561" t="s">
        <v>72</v>
      </c>
      <c r="E561" s="62" t="s">
        <v>1519</v>
      </c>
      <c r="F561" s="1">
        <v>12.5</v>
      </c>
    </row>
    <row r="562" spans="2:6" ht="12.75">
      <c r="B562" s="16">
        <v>627301</v>
      </c>
      <c r="C562" s="43"/>
      <c r="D562" t="s">
        <v>1567</v>
      </c>
      <c r="E562" s="62" t="s">
        <v>1519</v>
      </c>
      <c r="F562" s="1">
        <v>8</v>
      </c>
    </row>
    <row r="563" spans="1:6" ht="12.75">
      <c r="A563" s="7"/>
      <c r="B563" s="19">
        <v>627301</v>
      </c>
      <c r="C563" s="45" t="s">
        <v>104</v>
      </c>
      <c r="D563" s="4" t="s">
        <v>1766</v>
      </c>
      <c r="F563" s="8">
        <v>3.5</v>
      </c>
    </row>
    <row r="564" spans="2:6" ht="12.75">
      <c r="B564" s="15" t="s">
        <v>1329</v>
      </c>
      <c r="C564" s="79"/>
      <c r="D564" t="s">
        <v>2528</v>
      </c>
      <c r="E564" s="62" t="s">
        <v>1519</v>
      </c>
      <c r="F564" s="1">
        <v>4</v>
      </c>
    </row>
    <row r="565" spans="2:6" ht="12.75">
      <c r="B565" s="16" t="s">
        <v>73</v>
      </c>
      <c r="C565" s="43"/>
      <c r="D565" t="s">
        <v>74</v>
      </c>
      <c r="F565" s="1">
        <v>6</v>
      </c>
    </row>
    <row r="566" spans="2:6" ht="12.75">
      <c r="B566" s="16" t="s">
        <v>76</v>
      </c>
      <c r="C566" s="43"/>
      <c r="D566" t="s">
        <v>1675</v>
      </c>
      <c r="F566" s="1">
        <v>2.5</v>
      </c>
    </row>
    <row r="567" spans="2:6" ht="12.75">
      <c r="B567" s="16">
        <v>627563</v>
      </c>
      <c r="C567" s="43"/>
      <c r="D567" t="s">
        <v>1084</v>
      </c>
      <c r="F567" s="1">
        <v>0</v>
      </c>
    </row>
    <row r="568" spans="1:6" ht="12.75">
      <c r="A568" s="115"/>
      <c r="B568" s="215" t="s">
        <v>92</v>
      </c>
      <c r="C568" s="214"/>
      <c r="D568" s="115" t="s">
        <v>2859</v>
      </c>
      <c r="E568" s="115" t="s">
        <v>1519</v>
      </c>
      <c r="F568" s="216">
        <v>0.65</v>
      </c>
    </row>
    <row r="569" spans="1:6" ht="12.75">
      <c r="A569" s="115"/>
      <c r="B569" s="215">
        <v>627568</v>
      </c>
      <c r="C569" s="214"/>
      <c r="D569" s="115" t="s">
        <v>2860</v>
      </c>
      <c r="E569" s="115"/>
      <c r="F569" s="216">
        <v>0.65</v>
      </c>
    </row>
    <row r="570" spans="1:6" ht="12.75">
      <c r="A570" s="115"/>
      <c r="B570" s="215" t="s">
        <v>620</v>
      </c>
      <c r="C570" s="214"/>
      <c r="D570" s="115" t="s">
        <v>2861</v>
      </c>
      <c r="E570" s="115"/>
      <c r="F570" s="216">
        <v>0.65</v>
      </c>
    </row>
    <row r="571" spans="1:6" s="7" customFormat="1" ht="12.75">
      <c r="A571" s="115"/>
      <c r="B571" s="215">
        <v>627570</v>
      </c>
      <c r="C571" s="214"/>
      <c r="D571" s="115" t="s">
        <v>2862</v>
      </c>
      <c r="E571" s="115"/>
      <c r="F571" s="216">
        <v>0.65</v>
      </c>
    </row>
    <row r="572" spans="1:6" s="46" customFormat="1" ht="12.75">
      <c r="A572"/>
      <c r="B572" s="16">
        <v>627731</v>
      </c>
      <c r="C572" s="43"/>
      <c r="D572" t="s">
        <v>1640</v>
      </c>
      <c r="E572" s="62"/>
      <c r="F572" s="1">
        <v>3</v>
      </c>
    </row>
    <row r="573" spans="1:6" s="9" customFormat="1" ht="12.75">
      <c r="A573"/>
      <c r="B573" s="16">
        <v>627906</v>
      </c>
      <c r="C573" s="43"/>
      <c r="D573" t="s">
        <v>1680</v>
      </c>
      <c r="E573" s="62"/>
      <c r="F573" s="1">
        <v>1.5</v>
      </c>
    </row>
    <row r="574" spans="1:6" s="9" customFormat="1" ht="12.75">
      <c r="A574"/>
      <c r="B574" s="16" t="s">
        <v>1681</v>
      </c>
      <c r="C574" s="43"/>
      <c r="D574" t="s">
        <v>1682</v>
      </c>
      <c r="E574" s="62"/>
      <c r="F574" s="1">
        <v>10</v>
      </c>
    </row>
    <row r="575" spans="2:6" ht="12.75">
      <c r="B575" s="16">
        <v>628407</v>
      </c>
      <c r="C575" s="43"/>
      <c r="D575" t="s">
        <v>1609</v>
      </c>
      <c r="F575" s="1">
        <v>8</v>
      </c>
    </row>
    <row r="576" spans="1:6" s="66" customFormat="1" ht="12.75">
      <c r="A576"/>
      <c r="B576" s="16">
        <v>629426</v>
      </c>
      <c r="C576" s="43"/>
      <c r="D576" t="s">
        <v>107</v>
      </c>
      <c r="E576" s="62"/>
      <c r="F576" s="1">
        <v>8</v>
      </c>
    </row>
    <row r="577" spans="1:6" s="7" customFormat="1" ht="12.75">
      <c r="A577"/>
      <c r="B577" s="15" t="s">
        <v>2024</v>
      </c>
      <c r="C577" s="79"/>
      <c r="D577" t="s">
        <v>1900</v>
      </c>
      <c r="E577" s="62" t="s">
        <v>1519</v>
      </c>
      <c r="F577" s="1">
        <v>4</v>
      </c>
    </row>
    <row r="578" spans="1:6" s="66" customFormat="1" ht="12.75">
      <c r="A578"/>
      <c r="B578" s="16">
        <v>632088</v>
      </c>
      <c r="C578" s="43"/>
      <c r="D578" t="s">
        <v>1767</v>
      </c>
      <c r="E578" s="62"/>
      <c r="F578" s="1">
        <v>5</v>
      </c>
    </row>
    <row r="579" spans="1:6" s="115" customFormat="1" ht="12.75">
      <c r="A579"/>
      <c r="B579" s="16">
        <v>634674</v>
      </c>
      <c r="C579" s="43"/>
      <c r="D579" t="s">
        <v>1123</v>
      </c>
      <c r="E579" s="62"/>
      <c r="F579" s="1">
        <v>12.5</v>
      </c>
    </row>
    <row r="580" spans="1:6" s="7" customFormat="1" ht="12.75">
      <c r="A580"/>
      <c r="B580" s="15" t="s">
        <v>2256</v>
      </c>
      <c r="C580" s="79"/>
      <c r="D580" t="s">
        <v>2328</v>
      </c>
      <c r="E580" s="62"/>
      <c r="F580" s="1">
        <v>1.5</v>
      </c>
    </row>
    <row r="581" spans="1:6" s="117" customFormat="1" ht="12.75">
      <c r="A581"/>
      <c r="B581" s="16" t="s">
        <v>908</v>
      </c>
      <c r="C581" s="43"/>
      <c r="D581" t="s">
        <v>470</v>
      </c>
      <c r="E581" s="62"/>
      <c r="F581" s="1">
        <v>0</v>
      </c>
    </row>
    <row r="582" spans="2:6" ht="12.75">
      <c r="B582" s="16">
        <v>706864</v>
      </c>
      <c r="C582" s="43"/>
      <c r="D582" t="s">
        <v>1290</v>
      </c>
      <c r="F582" s="1">
        <v>55</v>
      </c>
    </row>
    <row r="583" spans="1:6" ht="12.75">
      <c r="A583" s="115"/>
      <c r="B583" s="215" t="s">
        <v>2877</v>
      </c>
      <c r="C583" s="217"/>
      <c r="D583" s="115" t="s">
        <v>2878</v>
      </c>
      <c r="E583" s="219" t="s">
        <v>1519</v>
      </c>
      <c r="F583" s="216">
        <v>25</v>
      </c>
    </row>
    <row r="584" spans="2:6" ht="12.75">
      <c r="B584" s="16">
        <v>706875</v>
      </c>
      <c r="C584" s="43"/>
      <c r="D584" s="7" t="s">
        <v>1634</v>
      </c>
      <c r="F584" s="1">
        <v>5</v>
      </c>
    </row>
    <row r="585" spans="2:6" ht="12.75">
      <c r="B585" s="16">
        <v>706883</v>
      </c>
      <c r="C585" s="43"/>
      <c r="D585" t="s">
        <v>31</v>
      </c>
      <c r="F585" s="1">
        <v>17.5</v>
      </c>
    </row>
    <row r="586" spans="2:6" ht="12.75">
      <c r="B586" s="16">
        <v>706884</v>
      </c>
      <c r="C586" s="43"/>
      <c r="D586" t="s">
        <v>2431</v>
      </c>
      <c r="E586" s="62" t="s">
        <v>1519</v>
      </c>
      <c r="F586" s="1">
        <v>19.5</v>
      </c>
    </row>
    <row r="587" spans="2:6" ht="12.75">
      <c r="B587" s="16">
        <v>706885</v>
      </c>
      <c r="C587" s="43"/>
      <c r="D587" t="s">
        <v>1670</v>
      </c>
      <c r="F587" s="1">
        <v>19.5</v>
      </c>
    </row>
    <row r="588" spans="1:6" s="7" customFormat="1" ht="12.75">
      <c r="A588"/>
      <c r="B588" s="16" t="s">
        <v>1671</v>
      </c>
      <c r="C588" s="43"/>
      <c r="D588" t="s">
        <v>1866</v>
      </c>
      <c r="E588" s="62" t="s">
        <v>1519</v>
      </c>
      <c r="F588" s="1">
        <v>15</v>
      </c>
    </row>
    <row r="589" spans="2:6" ht="12.75">
      <c r="B589" s="16">
        <v>707019</v>
      </c>
      <c r="C589" s="43"/>
      <c r="D589" t="s">
        <v>2432</v>
      </c>
      <c r="E589" s="62" t="s">
        <v>1519</v>
      </c>
      <c r="F589" s="1">
        <v>12.5</v>
      </c>
    </row>
    <row r="590" spans="2:6" ht="12.75">
      <c r="B590" s="16">
        <v>707022</v>
      </c>
      <c r="C590" s="43"/>
      <c r="D590" t="s">
        <v>809</v>
      </c>
      <c r="E590" s="62" t="s">
        <v>1519</v>
      </c>
      <c r="F590" s="1">
        <v>12.5</v>
      </c>
    </row>
    <row r="591" spans="2:6" ht="12.75">
      <c r="B591" s="16">
        <v>707023</v>
      </c>
      <c r="C591" s="43"/>
      <c r="D591" t="s">
        <v>2150</v>
      </c>
      <c r="E591" s="62" t="s">
        <v>1519</v>
      </c>
      <c r="F591" s="1">
        <v>19.5</v>
      </c>
    </row>
    <row r="592" spans="1:6" ht="12.75">
      <c r="A592" s="7"/>
      <c r="B592" s="19">
        <v>707023</v>
      </c>
      <c r="C592" s="43"/>
      <c r="D592" s="7" t="s">
        <v>2800</v>
      </c>
      <c r="E592" s="20" t="s">
        <v>1519</v>
      </c>
      <c r="F592" s="8">
        <v>17.5</v>
      </c>
    </row>
    <row r="593" spans="2:6" ht="12.75">
      <c r="B593" s="16">
        <v>707024</v>
      </c>
      <c r="C593" s="43"/>
      <c r="D593" t="s">
        <v>2149</v>
      </c>
      <c r="E593" s="62" t="s">
        <v>1519</v>
      </c>
      <c r="F593" s="1">
        <v>19.5</v>
      </c>
    </row>
    <row r="594" spans="2:6" ht="12.75">
      <c r="B594" s="16" t="s">
        <v>2223</v>
      </c>
      <c r="C594" s="43"/>
      <c r="D594" t="s">
        <v>2433</v>
      </c>
      <c r="E594" s="62" t="s">
        <v>1519</v>
      </c>
      <c r="F594" s="1">
        <v>35</v>
      </c>
    </row>
    <row r="595" spans="1:6" s="7" customFormat="1" ht="12.75">
      <c r="A595"/>
      <c r="B595" s="16">
        <v>707058</v>
      </c>
      <c r="C595" s="43"/>
      <c r="D595" t="s">
        <v>2224</v>
      </c>
      <c r="E595" s="62"/>
      <c r="F595" s="1">
        <v>29.5</v>
      </c>
    </row>
    <row r="596" spans="1:6" s="53" customFormat="1" ht="12.75">
      <c r="A596"/>
      <c r="B596" s="16">
        <v>707281</v>
      </c>
      <c r="C596" s="43"/>
      <c r="D596" s="7" t="s">
        <v>2538</v>
      </c>
      <c r="E596" s="62" t="s">
        <v>1519</v>
      </c>
      <c r="F596" s="1">
        <v>15</v>
      </c>
    </row>
    <row r="597" spans="2:6" ht="12.75">
      <c r="B597" s="16">
        <v>707314</v>
      </c>
      <c r="C597" s="43"/>
      <c r="D597" t="s">
        <v>1853</v>
      </c>
      <c r="E597" s="62" t="s">
        <v>1519</v>
      </c>
      <c r="F597" s="1">
        <v>19.5</v>
      </c>
    </row>
    <row r="598" spans="1:6" s="46" customFormat="1" ht="12.75">
      <c r="A598"/>
      <c r="B598" s="16">
        <v>707333</v>
      </c>
      <c r="C598" s="43"/>
      <c r="D598" t="s">
        <v>1854</v>
      </c>
      <c r="E598" s="62"/>
      <c r="F598" s="1">
        <v>5</v>
      </c>
    </row>
    <row r="599" spans="1:6" s="46" customFormat="1" ht="12.75">
      <c r="A599" s="7"/>
      <c r="B599" s="19">
        <v>707360</v>
      </c>
      <c r="C599" s="43" t="s">
        <v>104</v>
      </c>
      <c r="D599" s="4" t="s">
        <v>2081</v>
      </c>
      <c r="E599" s="62"/>
      <c r="F599" s="8">
        <v>12.5</v>
      </c>
    </row>
    <row r="600" spans="2:6" ht="12.75">
      <c r="B600" s="16" t="s">
        <v>9</v>
      </c>
      <c r="C600" s="43"/>
      <c r="D600" t="s">
        <v>1568</v>
      </c>
      <c r="E600" s="62" t="s">
        <v>1519</v>
      </c>
      <c r="F600" s="1">
        <v>15</v>
      </c>
    </row>
    <row r="601" spans="2:6" ht="12.75">
      <c r="B601" s="16" t="s">
        <v>1176</v>
      </c>
      <c r="C601" s="43"/>
      <c r="D601" t="s">
        <v>826</v>
      </c>
      <c r="E601" s="62" t="s">
        <v>1519</v>
      </c>
      <c r="F601" s="1">
        <v>17.5</v>
      </c>
    </row>
    <row r="602" spans="1:6" ht="12.75">
      <c r="A602" s="7"/>
      <c r="B602" s="19">
        <v>709237</v>
      </c>
      <c r="C602" s="45"/>
      <c r="D602" s="7" t="s">
        <v>277</v>
      </c>
      <c r="E602" s="62" t="s">
        <v>1519</v>
      </c>
      <c r="F602" s="8">
        <v>6.5</v>
      </c>
    </row>
    <row r="603" spans="1:6" ht="12.75">
      <c r="A603" s="7"/>
      <c r="B603" s="19" t="s">
        <v>2020</v>
      </c>
      <c r="C603" s="45"/>
      <c r="D603" s="7" t="s">
        <v>2318</v>
      </c>
      <c r="F603" s="8">
        <v>10</v>
      </c>
    </row>
    <row r="604" spans="2:6" ht="12.75">
      <c r="B604" s="15" t="s">
        <v>442</v>
      </c>
      <c r="C604" s="79"/>
      <c r="D604" t="s">
        <v>1069</v>
      </c>
      <c r="F604" s="1">
        <v>0</v>
      </c>
    </row>
    <row r="605" spans="1:6" ht="12.75">
      <c r="A605" s="115"/>
      <c r="B605" s="215" t="s">
        <v>2808</v>
      </c>
      <c r="C605" s="217"/>
      <c r="D605" s="40" t="s">
        <v>2892</v>
      </c>
      <c r="E605" s="115" t="s">
        <v>1519</v>
      </c>
      <c r="F605" s="216">
        <v>60</v>
      </c>
    </row>
    <row r="606" spans="2:6" ht="12.75">
      <c r="B606" s="16" t="s">
        <v>1159</v>
      </c>
      <c r="C606" s="43"/>
      <c r="D606" t="s">
        <v>781</v>
      </c>
      <c r="F606" s="1">
        <v>5</v>
      </c>
    </row>
    <row r="607" spans="2:6" ht="12.75">
      <c r="B607" s="16">
        <v>710560</v>
      </c>
      <c r="C607" s="43"/>
      <c r="D607" t="s">
        <v>2385</v>
      </c>
      <c r="F607" s="1">
        <v>5</v>
      </c>
    </row>
    <row r="608" spans="1:6" ht="12.75">
      <c r="A608" s="40"/>
      <c r="B608" s="16">
        <v>714385</v>
      </c>
      <c r="C608" s="43"/>
      <c r="D608" t="s">
        <v>377</v>
      </c>
      <c r="F608" s="1">
        <v>9.5</v>
      </c>
    </row>
    <row r="609" spans="1:6" ht="12.75">
      <c r="A609" s="136"/>
      <c r="B609" s="141">
        <v>714386</v>
      </c>
      <c r="C609" s="142" t="s">
        <v>104</v>
      </c>
      <c r="D609" s="162" t="s">
        <v>2891</v>
      </c>
      <c r="E609" s="138" t="s">
        <v>1519</v>
      </c>
      <c r="F609" s="139">
        <v>2</v>
      </c>
    </row>
    <row r="610" spans="2:6" ht="12.75">
      <c r="B610" s="16" t="s">
        <v>36</v>
      </c>
      <c r="C610" s="43"/>
      <c r="D610" s="7" t="s">
        <v>2493</v>
      </c>
      <c r="F610" s="1">
        <v>0</v>
      </c>
    </row>
    <row r="611" spans="2:6" ht="12.75">
      <c r="B611" s="16">
        <v>715010</v>
      </c>
      <c r="C611" s="43"/>
      <c r="D611" t="s">
        <v>1601</v>
      </c>
      <c r="E611" s="62" t="s">
        <v>1519</v>
      </c>
      <c r="F611" s="1">
        <v>8</v>
      </c>
    </row>
    <row r="612" spans="1:6" ht="12.75">
      <c r="A612" s="7"/>
      <c r="B612" s="19">
        <v>715010</v>
      </c>
      <c r="C612" s="101" t="s">
        <v>104</v>
      </c>
      <c r="D612" s="7" t="s">
        <v>2798</v>
      </c>
      <c r="E612" s="7"/>
      <c r="F612" s="8">
        <v>5.5</v>
      </c>
    </row>
    <row r="613" spans="1:6" s="7" customFormat="1" ht="12.75">
      <c r="A613"/>
      <c r="B613" s="15" t="s">
        <v>1713</v>
      </c>
      <c r="C613" s="79"/>
      <c r="D613" s="7" t="s">
        <v>2782</v>
      </c>
      <c r="E613" s="62"/>
      <c r="F613" s="1">
        <v>3.5</v>
      </c>
    </row>
    <row r="614" spans="1:6" s="46" customFormat="1" ht="12.75">
      <c r="A614"/>
      <c r="B614" s="16">
        <v>715023</v>
      </c>
      <c r="C614" s="43"/>
      <c r="D614" t="s">
        <v>1714</v>
      </c>
      <c r="E614" s="62"/>
      <c r="F614" s="1">
        <v>9.5</v>
      </c>
    </row>
    <row r="615" spans="1:6" ht="12.75">
      <c r="A615" s="7"/>
      <c r="B615" s="16">
        <v>715384</v>
      </c>
      <c r="C615" s="43"/>
      <c r="D615" t="s">
        <v>308</v>
      </c>
      <c r="E615" s="65" t="s">
        <v>1519</v>
      </c>
      <c r="F615" s="1">
        <v>5</v>
      </c>
    </row>
    <row r="616" spans="1:6" s="32" customFormat="1" ht="12.75">
      <c r="A616" s="7"/>
      <c r="B616" s="19">
        <v>715500</v>
      </c>
      <c r="C616" s="45"/>
      <c r="D616" s="7" t="s">
        <v>257</v>
      </c>
      <c r="E616" s="62" t="s">
        <v>1519</v>
      </c>
      <c r="F616" s="8">
        <v>2.5</v>
      </c>
    </row>
    <row r="617" spans="2:6" s="7" customFormat="1" ht="12.75">
      <c r="B617" s="19">
        <v>715500</v>
      </c>
      <c r="C617" s="43" t="s">
        <v>104</v>
      </c>
      <c r="D617" s="7" t="s">
        <v>2569</v>
      </c>
      <c r="E617" s="62" t="s">
        <v>1519</v>
      </c>
      <c r="F617" s="8">
        <v>1.5</v>
      </c>
    </row>
    <row r="618" spans="2:6" ht="12.75">
      <c r="B618" s="16">
        <v>715563</v>
      </c>
      <c r="C618" s="43"/>
      <c r="D618" t="s">
        <v>1885</v>
      </c>
      <c r="F618" s="1">
        <v>0</v>
      </c>
    </row>
    <row r="619" spans="1:6" ht="12.75">
      <c r="A619" s="7"/>
      <c r="B619" s="19" t="s">
        <v>101</v>
      </c>
      <c r="C619" s="45"/>
      <c r="D619" s="7" t="s">
        <v>102</v>
      </c>
      <c r="E619" s="62" t="s">
        <v>1519</v>
      </c>
      <c r="F619" s="8">
        <v>1.5</v>
      </c>
    </row>
    <row r="620" spans="2:6" ht="12.75">
      <c r="B620" s="16" t="s">
        <v>453</v>
      </c>
      <c r="C620" s="43"/>
      <c r="D620" t="s">
        <v>454</v>
      </c>
      <c r="E620" s="62" t="s">
        <v>1519</v>
      </c>
      <c r="F620" s="1">
        <v>1.5</v>
      </c>
    </row>
    <row r="621" spans="1:6" ht="12.75">
      <c r="A621" s="7"/>
      <c r="B621" s="19">
        <v>716579</v>
      </c>
      <c r="C621" s="45"/>
      <c r="D621" s="7" t="s">
        <v>96</v>
      </c>
      <c r="E621" s="62" t="s">
        <v>1519</v>
      </c>
      <c r="F621" s="8">
        <v>19.5</v>
      </c>
    </row>
    <row r="622" spans="2:6" ht="12.75">
      <c r="B622" s="16">
        <v>717669</v>
      </c>
      <c r="C622" s="43"/>
      <c r="D622" t="s">
        <v>706</v>
      </c>
      <c r="F622" s="1">
        <v>0</v>
      </c>
    </row>
    <row r="623" spans="1:6" ht="12.75">
      <c r="A623" s="7"/>
      <c r="B623" s="16">
        <v>718120</v>
      </c>
      <c r="C623" s="43"/>
      <c r="D623" t="s">
        <v>258</v>
      </c>
      <c r="E623" s="62" t="s">
        <v>1519</v>
      </c>
      <c r="F623" s="1">
        <v>14.5</v>
      </c>
    </row>
    <row r="624" spans="1:6" s="7" customFormat="1" ht="12.75">
      <c r="A624"/>
      <c r="B624" s="15" t="s">
        <v>30</v>
      </c>
      <c r="C624" s="79"/>
      <c r="D624" t="s">
        <v>1931</v>
      </c>
      <c r="E624" s="62" t="s">
        <v>1519</v>
      </c>
      <c r="F624" s="1">
        <v>7.5</v>
      </c>
    </row>
    <row r="625" spans="2:6" ht="12.75">
      <c r="B625" s="15" t="s">
        <v>1932</v>
      </c>
      <c r="C625" s="79"/>
      <c r="D625" t="s">
        <v>271</v>
      </c>
      <c r="F625" s="1">
        <v>5</v>
      </c>
    </row>
    <row r="626" spans="2:6" ht="12.75">
      <c r="B626" s="16">
        <v>718284</v>
      </c>
      <c r="C626" s="43"/>
      <c r="D626" t="s">
        <v>272</v>
      </c>
      <c r="F626" s="1">
        <v>3</v>
      </c>
    </row>
    <row r="627" spans="2:6" ht="12.75">
      <c r="B627" s="15" t="s">
        <v>273</v>
      </c>
      <c r="C627" s="79"/>
      <c r="D627" t="s">
        <v>1125</v>
      </c>
      <c r="F627" s="1">
        <v>2</v>
      </c>
    </row>
    <row r="628" spans="1:6" s="7" customFormat="1" ht="12.75">
      <c r="A628"/>
      <c r="B628" s="15" t="s">
        <v>1737</v>
      </c>
      <c r="C628" s="79"/>
      <c r="D628" t="s">
        <v>2740</v>
      </c>
      <c r="E628" s="62"/>
      <c r="F628" s="1">
        <v>0</v>
      </c>
    </row>
    <row r="629" spans="2:6" ht="12.75">
      <c r="B629" s="16" t="s">
        <v>1739</v>
      </c>
      <c r="C629" s="43"/>
      <c r="D629" t="s">
        <v>1740</v>
      </c>
      <c r="F629" s="1">
        <v>4</v>
      </c>
    </row>
    <row r="630" spans="2:6" ht="12.75">
      <c r="B630" s="16" t="s">
        <v>1742</v>
      </c>
      <c r="C630" s="43"/>
      <c r="D630" t="s">
        <v>1512</v>
      </c>
      <c r="F630" s="1">
        <v>4</v>
      </c>
    </row>
    <row r="631" spans="2:6" ht="12.75">
      <c r="B631" s="16">
        <v>718956</v>
      </c>
      <c r="C631" s="43"/>
      <c r="D631" t="s">
        <v>1611</v>
      </c>
      <c r="F631" s="1">
        <v>4</v>
      </c>
    </row>
    <row r="632" spans="1:6" ht="12.75">
      <c r="A632" s="115"/>
      <c r="B632" s="215">
        <v>718971</v>
      </c>
      <c r="C632" s="214"/>
      <c r="D632" s="115" t="s">
        <v>2869</v>
      </c>
      <c r="E632" s="62" t="s">
        <v>1519</v>
      </c>
      <c r="F632" s="216">
        <v>35</v>
      </c>
    </row>
    <row r="633" spans="2:6" ht="12.75">
      <c r="B633" s="16">
        <v>719071</v>
      </c>
      <c r="C633" s="43"/>
      <c r="D633" t="s">
        <v>1182</v>
      </c>
      <c r="F633" s="1">
        <v>8.5</v>
      </c>
    </row>
    <row r="634" spans="2:6" ht="12.75">
      <c r="B634" s="16">
        <v>719467</v>
      </c>
      <c r="C634" s="43"/>
      <c r="D634" t="s">
        <v>1513</v>
      </c>
      <c r="E634" s="62" t="s">
        <v>406</v>
      </c>
      <c r="F634" s="1">
        <v>7.5</v>
      </c>
    </row>
    <row r="635" spans="2:6" ht="12.75">
      <c r="B635" s="16">
        <v>719910</v>
      </c>
      <c r="C635" s="43"/>
      <c r="D635" t="s">
        <v>2055</v>
      </c>
      <c r="E635" s="62" t="s">
        <v>406</v>
      </c>
      <c r="F635" s="1">
        <v>15</v>
      </c>
    </row>
    <row r="636" spans="2:6" ht="12.75">
      <c r="B636" s="16">
        <v>721563</v>
      </c>
      <c r="C636" s="43"/>
      <c r="D636" t="s">
        <v>2036</v>
      </c>
      <c r="F636" s="1">
        <v>5</v>
      </c>
    </row>
    <row r="637" spans="2:6" ht="12.75">
      <c r="B637" s="16">
        <v>721573</v>
      </c>
      <c r="C637" s="43"/>
      <c r="D637" t="s">
        <v>2037</v>
      </c>
      <c r="F637" s="1">
        <v>5</v>
      </c>
    </row>
    <row r="638" spans="2:6" ht="12.75">
      <c r="B638" s="16" t="s">
        <v>487</v>
      </c>
      <c r="C638" s="43"/>
      <c r="D638" t="s">
        <v>183</v>
      </c>
      <c r="F638" s="1">
        <v>5</v>
      </c>
    </row>
    <row r="639" spans="2:6" ht="12.75">
      <c r="B639" s="16" t="s">
        <v>1129</v>
      </c>
      <c r="C639" s="43"/>
      <c r="D639" s="7" t="s">
        <v>2582</v>
      </c>
      <c r="E639" s="62" t="s">
        <v>1519</v>
      </c>
      <c r="F639" s="1">
        <v>7</v>
      </c>
    </row>
    <row r="640" spans="2:6" ht="12.75">
      <c r="B640" s="16" t="s">
        <v>1130</v>
      </c>
      <c r="C640" s="43"/>
      <c r="D640" s="7" t="s">
        <v>2583</v>
      </c>
      <c r="E640" s="62" t="s">
        <v>1519</v>
      </c>
      <c r="F640" s="1">
        <v>7</v>
      </c>
    </row>
    <row r="641" spans="1:6" ht="12.75">
      <c r="A641" s="7"/>
      <c r="B641" s="16" t="s">
        <v>1522</v>
      </c>
      <c r="C641" s="43"/>
      <c r="D641" s="7" t="s">
        <v>2544</v>
      </c>
      <c r="F641" s="1">
        <v>4.5</v>
      </c>
    </row>
    <row r="642" spans="2:6" ht="12.75">
      <c r="B642" s="16" t="s">
        <v>1724</v>
      </c>
      <c r="C642" s="43"/>
      <c r="D642" t="s">
        <v>97</v>
      </c>
      <c r="F642" s="1">
        <v>4</v>
      </c>
    </row>
    <row r="643" spans="2:6" ht="12.75">
      <c r="B643" s="16" t="s">
        <v>98</v>
      </c>
      <c r="C643" s="43"/>
      <c r="D643" t="s">
        <v>1363</v>
      </c>
      <c r="F643" s="1">
        <v>4</v>
      </c>
    </row>
    <row r="644" spans="1:6" ht="12.75">
      <c r="A644" s="7"/>
      <c r="B644" s="19" t="s">
        <v>1775</v>
      </c>
      <c r="C644" s="45"/>
      <c r="D644" s="7" t="s">
        <v>1215</v>
      </c>
      <c r="E644" s="62" t="s">
        <v>1519</v>
      </c>
      <c r="F644" s="8">
        <v>1.5</v>
      </c>
    </row>
    <row r="645" spans="1:6" ht="12.75">
      <c r="A645" s="7"/>
      <c r="B645" s="19" t="s">
        <v>99</v>
      </c>
      <c r="C645" s="45"/>
      <c r="D645" s="7" t="s">
        <v>100</v>
      </c>
      <c r="E645" s="62" t="s">
        <v>1519</v>
      </c>
      <c r="F645" s="8">
        <v>1.5</v>
      </c>
    </row>
    <row r="646" spans="2:6" ht="12.75">
      <c r="B646" s="15" t="s">
        <v>2131</v>
      </c>
      <c r="C646" s="79"/>
      <c r="D646" t="s">
        <v>1042</v>
      </c>
      <c r="E646" s="62" t="s">
        <v>1519</v>
      </c>
      <c r="F646" s="1">
        <v>20</v>
      </c>
    </row>
    <row r="647" spans="1:6" ht="12.75">
      <c r="A647" s="7"/>
      <c r="B647" s="19" t="s">
        <v>2352</v>
      </c>
      <c r="C647" s="45" t="s">
        <v>104</v>
      </c>
      <c r="D647" s="7" t="s">
        <v>1561</v>
      </c>
      <c r="F647" s="8">
        <v>6.5</v>
      </c>
    </row>
    <row r="648" spans="2:6" ht="12.75">
      <c r="B648" s="16" t="s">
        <v>2128</v>
      </c>
      <c r="C648" s="43"/>
      <c r="D648" s="7" t="s">
        <v>2594</v>
      </c>
      <c r="E648" s="62" t="s">
        <v>1519</v>
      </c>
      <c r="F648" s="1">
        <v>30</v>
      </c>
    </row>
    <row r="649" spans="2:6" ht="12.75">
      <c r="B649" s="16" t="s">
        <v>1235</v>
      </c>
      <c r="C649" s="43"/>
      <c r="D649" t="s">
        <v>1236</v>
      </c>
      <c r="F649" s="1"/>
    </row>
    <row r="650" spans="2:6" ht="12.75">
      <c r="B650" s="16">
        <v>730252</v>
      </c>
      <c r="C650" s="43"/>
      <c r="D650" t="s">
        <v>1243</v>
      </c>
      <c r="E650" s="62" t="s">
        <v>1519</v>
      </c>
      <c r="F650" s="1">
        <v>2</v>
      </c>
    </row>
    <row r="651" spans="2:6" ht="12.75">
      <c r="B651" s="16">
        <v>730252</v>
      </c>
      <c r="C651" s="43" t="s">
        <v>104</v>
      </c>
      <c r="D651" s="7" t="s">
        <v>2568</v>
      </c>
      <c r="F651" s="1">
        <v>1.5</v>
      </c>
    </row>
    <row r="652" spans="2:6" ht="12.75">
      <c r="B652" s="16">
        <v>807146</v>
      </c>
      <c r="C652" s="43"/>
      <c r="D652" t="s">
        <v>1828</v>
      </c>
      <c r="F652" s="1">
        <v>0</v>
      </c>
    </row>
    <row r="653" spans="2:6" ht="12.75">
      <c r="B653" s="16" t="s">
        <v>933</v>
      </c>
      <c r="C653" s="43"/>
      <c r="D653" t="s">
        <v>1785</v>
      </c>
      <c r="F653" s="1">
        <v>17.5</v>
      </c>
    </row>
    <row r="654" spans="2:6" ht="12.75">
      <c r="B654" s="16">
        <v>807393</v>
      </c>
      <c r="C654" s="43"/>
      <c r="D654" t="s">
        <v>800</v>
      </c>
      <c r="E654" s="62" t="s">
        <v>1519</v>
      </c>
      <c r="F654" s="1">
        <v>9.5</v>
      </c>
    </row>
    <row r="655" spans="2:6" ht="12.75">
      <c r="B655" s="16" t="s">
        <v>729</v>
      </c>
      <c r="C655" s="43"/>
      <c r="D655" t="s">
        <v>1786</v>
      </c>
      <c r="E655" s="62" t="s">
        <v>1519</v>
      </c>
      <c r="F655" s="1">
        <v>25</v>
      </c>
    </row>
    <row r="656" spans="2:6" ht="12.75">
      <c r="B656" s="16">
        <v>807581</v>
      </c>
      <c r="C656" s="43"/>
      <c r="D656" t="s">
        <v>1419</v>
      </c>
      <c r="E656" s="62" t="s">
        <v>1519</v>
      </c>
      <c r="F656" s="1">
        <v>37.5</v>
      </c>
    </row>
    <row r="657" spans="1:6" ht="12.75">
      <c r="A657" s="7"/>
      <c r="B657" s="16">
        <v>807582</v>
      </c>
      <c r="C657" s="43"/>
      <c r="D657" t="s">
        <v>1420</v>
      </c>
      <c r="F657" s="1">
        <v>27.5</v>
      </c>
    </row>
    <row r="658" spans="1:6" s="20" customFormat="1" ht="12.75">
      <c r="A658" s="7"/>
      <c r="B658" s="19" t="s">
        <v>2045</v>
      </c>
      <c r="C658" s="45"/>
      <c r="D658" s="7" t="s">
        <v>284</v>
      </c>
      <c r="E658" s="62" t="s">
        <v>1519</v>
      </c>
      <c r="F658" s="8">
        <v>12</v>
      </c>
    </row>
    <row r="659" spans="2:6" ht="12.75">
      <c r="B659" s="16">
        <v>810237</v>
      </c>
      <c r="C659" s="43"/>
      <c r="D659" t="s">
        <v>2803</v>
      </c>
      <c r="F659" s="1">
        <v>19.5</v>
      </c>
    </row>
    <row r="660" spans="1:6" ht="12.75">
      <c r="A660" s="112"/>
      <c r="B660" s="111">
        <v>814623</v>
      </c>
      <c r="C660" s="108"/>
      <c r="D660" s="112" t="s">
        <v>2542</v>
      </c>
      <c r="E660" s="109"/>
      <c r="F660" s="113">
        <v>5</v>
      </c>
    </row>
    <row r="661" spans="2:6" ht="12.75">
      <c r="B661" s="16">
        <v>814624</v>
      </c>
      <c r="C661" s="43"/>
      <c r="D661" t="s">
        <v>1249</v>
      </c>
      <c r="E661" s="62" t="s">
        <v>1519</v>
      </c>
      <c r="F661" s="1">
        <v>17.5</v>
      </c>
    </row>
    <row r="662" spans="1:6" ht="12.75">
      <c r="A662" s="115"/>
      <c r="B662" s="215" t="s">
        <v>2830</v>
      </c>
      <c r="C662" s="214"/>
      <c r="D662" s="115" t="s">
        <v>2893</v>
      </c>
      <c r="E662" s="62" t="s">
        <v>1519</v>
      </c>
      <c r="F662" s="216">
        <v>35</v>
      </c>
    </row>
    <row r="663" spans="1:6" s="66" customFormat="1" ht="12.75">
      <c r="A663" s="115"/>
      <c r="B663" s="215" t="s">
        <v>2831</v>
      </c>
      <c r="C663" s="214"/>
      <c r="D663" s="115" t="s">
        <v>2894</v>
      </c>
      <c r="E663" s="62" t="s">
        <v>1519</v>
      </c>
      <c r="F663" s="216">
        <v>30</v>
      </c>
    </row>
    <row r="664" spans="2:6" ht="12.75">
      <c r="B664" s="16">
        <v>817360</v>
      </c>
      <c r="C664" s="43"/>
      <c r="D664" t="s">
        <v>2388</v>
      </c>
      <c r="F664" s="1">
        <v>9.5</v>
      </c>
    </row>
    <row r="665" spans="2:6" ht="12.75">
      <c r="B665" s="16" t="s">
        <v>1947</v>
      </c>
      <c r="C665" s="43"/>
      <c r="D665" t="s">
        <v>1948</v>
      </c>
      <c r="F665" s="1">
        <v>5</v>
      </c>
    </row>
    <row r="666" spans="2:6" ht="12.75">
      <c r="B666" s="16">
        <v>817371</v>
      </c>
      <c r="C666" s="43"/>
      <c r="D666" t="s">
        <v>1031</v>
      </c>
      <c r="E666" s="62" t="s">
        <v>1519</v>
      </c>
      <c r="F666" s="1">
        <v>14</v>
      </c>
    </row>
    <row r="667" spans="2:6" ht="12.75">
      <c r="B667" s="16">
        <v>817371</v>
      </c>
      <c r="C667" s="43"/>
      <c r="D667" t="s">
        <v>1030</v>
      </c>
      <c r="E667" s="62" t="s">
        <v>1519</v>
      </c>
      <c r="F667" s="1">
        <v>8.5</v>
      </c>
    </row>
    <row r="668" spans="1:6" s="115" customFormat="1" ht="12.75">
      <c r="A668" s="66"/>
      <c r="B668" s="67" t="s">
        <v>466</v>
      </c>
      <c r="C668" s="82" t="s">
        <v>104</v>
      </c>
      <c r="D668" s="68" t="s">
        <v>467</v>
      </c>
      <c r="E668" s="68" t="s">
        <v>1519</v>
      </c>
      <c r="F668" s="70">
        <v>7</v>
      </c>
    </row>
    <row r="669" spans="2:6" ht="12.75">
      <c r="B669" s="16">
        <v>817581</v>
      </c>
      <c r="C669" s="43"/>
      <c r="D669" t="s">
        <v>1668</v>
      </c>
      <c r="F669" s="1">
        <v>14.5</v>
      </c>
    </row>
    <row r="670" spans="1:6" s="115" customFormat="1" ht="12.75">
      <c r="A670"/>
      <c r="B670" s="16">
        <v>817927</v>
      </c>
      <c r="C670" s="43"/>
      <c r="D670" t="s">
        <v>275</v>
      </c>
      <c r="E670" s="62"/>
      <c r="F670" s="1">
        <v>25</v>
      </c>
    </row>
    <row r="671" spans="2:6" ht="12.75">
      <c r="B671" s="16">
        <v>817927</v>
      </c>
      <c r="C671" s="43"/>
      <c r="D671" t="s">
        <v>1960</v>
      </c>
      <c r="F671" s="1">
        <v>15</v>
      </c>
    </row>
    <row r="672" spans="2:6" ht="12.75">
      <c r="B672" s="16">
        <v>819567</v>
      </c>
      <c r="C672" s="43"/>
      <c r="D672" s="7" t="s">
        <v>2529</v>
      </c>
      <c r="E672" s="62" t="s">
        <v>1519</v>
      </c>
      <c r="F672" s="1">
        <v>10</v>
      </c>
    </row>
    <row r="673" spans="2:6" ht="12.75">
      <c r="B673" s="16" t="s">
        <v>1902</v>
      </c>
      <c r="C673" s="43"/>
      <c r="D673" t="s">
        <v>2467</v>
      </c>
      <c r="E673" s="62" t="s">
        <v>1519</v>
      </c>
      <c r="F673" s="1">
        <v>17.5</v>
      </c>
    </row>
    <row r="674" spans="2:6" ht="12.75">
      <c r="B674" s="16">
        <v>821402</v>
      </c>
      <c r="C674" s="43"/>
      <c r="D674" t="s">
        <v>2354</v>
      </c>
      <c r="F674" s="1">
        <v>15</v>
      </c>
    </row>
    <row r="675" spans="2:6" ht="12.75">
      <c r="B675" s="16" t="s">
        <v>526</v>
      </c>
      <c r="C675" s="43"/>
      <c r="D675" t="s">
        <v>527</v>
      </c>
      <c r="F675" s="1">
        <v>5</v>
      </c>
    </row>
    <row r="676" spans="1:6" s="66" customFormat="1" ht="12.75">
      <c r="A676" s="94"/>
      <c r="B676" s="97" t="s">
        <v>2418</v>
      </c>
      <c r="C676" s="98"/>
      <c r="D676" s="94" t="s">
        <v>2419</v>
      </c>
      <c r="E676" s="94" t="s">
        <v>1519</v>
      </c>
      <c r="F676" s="96">
        <v>7</v>
      </c>
    </row>
    <row r="677" spans="1:6" ht="12.75">
      <c r="A677" s="112"/>
      <c r="B677" s="111" t="s">
        <v>2492</v>
      </c>
      <c r="C677" s="108"/>
      <c r="D677" s="112" t="s">
        <v>2899</v>
      </c>
      <c r="E677" s="109"/>
      <c r="F677" s="113">
        <v>25</v>
      </c>
    </row>
    <row r="678" spans="1:6" ht="12.75">
      <c r="A678" s="7"/>
      <c r="B678" s="19" t="s">
        <v>1412</v>
      </c>
      <c r="C678" s="45"/>
      <c r="D678" s="7" t="s">
        <v>228</v>
      </c>
      <c r="F678" s="8">
        <v>120</v>
      </c>
    </row>
    <row r="679" spans="1:6" s="115" customFormat="1" ht="12.75">
      <c r="A679"/>
      <c r="B679" s="15" t="s">
        <v>755</v>
      </c>
      <c r="C679" s="79"/>
      <c r="D679" t="s">
        <v>1669</v>
      </c>
      <c r="E679" s="62"/>
      <c r="F679" s="1">
        <v>6.5</v>
      </c>
    </row>
    <row r="680" spans="1:6" ht="12.75">
      <c r="A680" s="7"/>
      <c r="B680" s="19">
        <v>908260</v>
      </c>
      <c r="C680" s="45"/>
      <c r="D680" s="7" t="s">
        <v>1352</v>
      </c>
      <c r="F680" s="8">
        <v>75</v>
      </c>
    </row>
    <row r="681" spans="2:6" ht="12.75">
      <c r="B681" s="16" t="s">
        <v>825</v>
      </c>
      <c r="C681" s="43"/>
      <c r="D681" t="s">
        <v>1553</v>
      </c>
      <c r="F681" s="1">
        <v>34.5</v>
      </c>
    </row>
    <row r="682" spans="1:6" s="7" customFormat="1" ht="12.75">
      <c r="A682"/>
      <c r="B682" s="16">
        <v>911466</v>
      </c>
      <c r="C682" s="43"/>
      <c r="D682" t="s">
        <v>1554</v>
      </c>
      <c r="E682" s="62"/>
      <c r="F682" s="1">
        <v>34.5</v>
      </c>
    </row>
    <row r="683" spans="1:6" s="7" customFormat="1" ht="12.75">
      <c r="A683"/>
      <c r="B683" s="16" t="s">
        <v>1277</v>
      </c>
      <c r="C683" s="43"/>
      <c r="D683" t="s">
        <v>28</v>
      </c>
      <c r="E683" s="62"/>
      <c r="F683" s="1">
        <v>40</v>
      </c>
    </row>
    <row r="684" spans="1:6" ht="12.75">
      <c r="A684" s="7"/>
      <c r="B684" s="19">
        <v>914707</v>
      </c>
      <c r="C684" s="45"/>
      <c r="D684" s="7" t="s">
        <v>2148</v>
      </c>
      <c r="E684" s="62" t="s">
        <v>1519</v>
      </c>
      <c r="F684" s="8">
        <v>9.5</v>
      </c>
    </row>
    <row r="685" spans="2:6" ht="12.75">
      <c r="B685" s="16">
        <v>917813</v>
      </c>
      <c r="C685" s="43"/>
      <c r="D685" t="s">
        <v>1256</v>
      </c>
      <c r="F685" s="1">
        <v>65</v>
      </c>
    </row>
    <row r="686" spans="2:6" ht="12.75">
      <c r="B686" s="16">
        <v>917820</v>
      </c>
      <c r="C686" s="43"/>
      <c r="D686" t="s">
        <v>360</v>
      </c>
      <c r="F686" s="1">
        <v>65</v>
      </c>
    </row>
    <row r="687" spans="1:6" ht="12.75">
      <c r="A687" s="136"/>
      <c r="B687" s="141">
        <v>918184</v>
      </c>
      <c r="C687" s="142" t="s">
        <v>104</v>
      </c>
      <c r="D687" s="136" t="s">
        <v>2588</v>
      </c>
      <c r="E687" s="138"/>
      <c r="F687" s="139">
        <v>15</v>
      </c>
    </row>
    <row r="688" spans="1:6" s="20" customFormat="1" ht="12.75">
      <c r="A688"/>
      <c r="B688" s="16">
        <v>918185</v>
      </c>
      <c r="C688" s="43"/>
      <c r="D688" t="s">
        <v>1103</v>
      </c>
      <c r="E688" s="62" t="s">
        <v>1519</v>
      </c>
      <c r="F688" s="1">
        <v>9.5</v>
      </c>
    </row>
    <row r="689" spans="2:6" ht="12.75">
      <c r="B689" s="16">
        <v>918186</v>
      </c>
      <c r="C689" s="43"/>
      <c r="D689" t="s">
        <v>1104</v>
      </c>
      <c r="E689" s="62" t="s">
        <v>1519</v>
      </c>
      <c r="F689" s="1">
        <v>9.5</v>
      </c>
    </row>
    <row r="690" spans="2:6" ht="12.75">
      <c r="B690" s="16">
        <v>918187</v>
      </c>
      <c r="C690" s="43"/>
      <c r="D690" t="s">
        <v>1864</v>
      </c>
      <c r="F690" s="1">
        <v>6</v>
      </c>
    </row>
    <row r="691" spans="2:6" ht="12.75">
      <c r="B691" s="16">
        <v>918188</v>
      </c>
      <c r="C691" s="43"/>
      <c r="D691" t="s">
        <v>1864</v>
      </c>
      <c r="F691" s="1">
        <v>6</v>
      </c>
    </row>
    <row r="692" spans="1:6" s="7" customFormat="1" ht="12.75">
      <c r="A692"/>
      <c r="B692" s="16">
        <v>923247</v>
      </c>
      <c r="C692" s="43"/>
      <c r="D692" t="s">
        <v>1105</v>
      </c>
      <c r="E692" s="62" t="s">
        <v>1519</v>
      </c>
      <c r="F692" s="1">
        <v>37.5</v>
      </c>
    </row>
    <row r="693" spans="2:6" ht="12.75">
      <c r="B693" s="15" t="s">
        <v>1903</v>
      </c>
      <c r="C693" s="79"/>
      <c r="D693" t="s">
        <v>384</v>
      </c>
      <c r="E693" s="62" t="s">
        <v>1519</v>
      </c>
      <c r="F693" s="1">
        <v>37.5</v>
      </c>
    </row>
    <row r="694" spans="2:6" ht="12.75">
      <c r="B694" s="16" t="s">
        <v>161</v>
      </c>
      <c r="C694" s="43"/>
      <c r="D694" t="s">
        <v>1097</v>
      </c>
      <c r="F694" s="1"/>
    </row>
    <row r="695" spans="1:6" s="46" customFormat="1" ht="12.75">
      <c r="A695" s="66"/>
      <c r="B695" s="91" t="s">
        <v>901</v>
      </c>
      <c r="C695" s="82"/>
      <c r="D695" s="66" t="s">
        <v>902</v>
      </c>
      <c r="E695" s="68"/>
      <c r="F695" s="70">
        <v>95</v>
      </c>
    </row>
    <row r="696" spans="1:6" s="46" customFormat="1" ht="12.75">
      <c r="A696" s="7"/>
      <c r="B696" s="19" t="s">
        <v>2533</v>
      </c>
      <c r="C696" s="101"/>
      <c r="D696" s="7" t="s">
        <v>2534</v>
      </c>
      <c r="E696" s="7"/>
      <c r="F696" s="8">
        <v>0</v>
      </c>
    </row>
    <row r="697" spans="1:6" ht="12.75">
      <c r="A697" s="115"/>
      <c r="B697" s="215" t="s">
        <v>2810</v>
      </c>
      <c r="C697" s="214"/>
      <c r="D697" s="115" t="s">
        <v>2811</v>
      </c>
      <c r="E697" s="115"/>
      <c r="F697" s="216">
        <v>13.5</v>
      </c>
    </row>
    <row r="698" spans="1:6" s="115" customFormat="1" ht="12.75">
      <c r="A698"/>
      <c r="B698" s="17" t="s">
        <v>757</v>
      </c>
      <c r="C698" s="44"/>
      <c r="D698" t="s">
        <v>2770</v>
      </c>
      <c r="E698" s="62"/>
      <c r="F698" s="1">
        <v>0.2</v>
      </c>
    </row>
    <row r="699" spans="1:6" ht="12.75">
      <c r="A699" s="117"/>
      <c r="B699" s="132" t="s">
        <v>2570</v>
      </c>
      <c r="C699" s="129"/>
      <c r="D699" s="117" t="s">
        <v>2571</v>
      </c>
      <c r="E699" s="130"/>
      <c r="F699" s="131">
        <v>0.75</v>
      </c>
    </row>
    <row r="700" spans="2:6" ht="12.75">
      <c r="B700" s="17" t="s">
        <v>1678</v>
      </c>
      <c r="C700" s="44"/>
      <c r="D700" t="s">
        <v>1013</v>
      </c>
      <c r="F700" s="1">
        <v>0</v>
      </c>
    </row>
    <row r="701" spans="2:6" ht="12.75">
      <c r="B701" s="17" t="s">
        <v>1014</v>
      </c>
      <c r="C701" s="44"/>
      <c r="D701" t="s">
        <v>1132</v>
      </c>
      <c r="F701" s="1">
        <v>0</v>
      </c>
    </row>
    <row r="702" spans="2:6" ht="12.75">
      <c r="B702" s="17" t="s">
        <v>1134</v>
      </c>
      <c r="C702" s="44"/>
      <c r="D702" t="s">
        <v>2481</v>
      </c>
      <c r="F702" s="1">
        <v>16.5</v>
      </c>
    </row>
    <row r="703" spans="2:6" ht="12.75">
      <c r="B703" s="17" t="s">
        <v>1135</v>
      </c>
      <c r="C703" s="44"/>
      <c r="D703" t="s">
        <v>693</v>
      </c>
      <c r="E703" s="62" t="s">
        <v>1519</v>
      </c>
      <c r="F703" s="1">
        <v>16.5</v>
      </c>
    </row>
    <row r="704" spans="1:6" ht="12.75">
      <c r="A704" s="7"/>
      <c r="B704" s="41" t="s">
        <v>1135</v>
      </c>
      <c r="C704" s="86"/>
      <c r="D704" s="7" t="s">
        <v>1047</v>
      </c>
      <c r="F704" s="8">
        <v>16.5</v>
      </c>
    </row>
    <row r="705" spans="2:6" ht="12.75">
      <c r="B705" s="17" t="s">
        <v>264</v>
      </c>
      <c r="C705" s="44"/>
      <c r="D705" t="s">
        <v>1229</v>
      </c>
      <c r="F705" s="1">
        <v>9.5</v>
      </c>
    </row>
    <row r="706" spans="2:6" ht="12.75">
      <c r="B706" s="17" t="s">
        <v>2356</v>
      </c>
      <c r="C706" s="44"/>
      <c r="D706" t="s">
        <v>1888</v>
      </c>
      <c r="F706" s="1">
        <v>17</v>
      </c>
    </row>
    <row r="707" spans="1:6" ht="12.75">
      <c r="A707" s="46"/>
      <c r="B707" s="51" t="s">
        <v>1833</v>
      </c>
      <c r="C707" s="52"/>
      <c r="D707" s="46" t="s">
        <v>746</v>
      </c>
      <c r="F707" s="50">
        <v>17.5</v>
      </c>
    </row>
    <row r="708" spans="2:6" ht="12.75">
      <c r="B708" s="17" t="s">
        <v>484</v>
      </c>
      <c r="C708" s="44"/>
      <c r="D708" t="s">
        <v>581</v>
      </c>
      <c r="F708" s="1">
        <v>0</v>
      </c>
    </row>
    <row r="709" spans="2:6" ht="12.75">
      <c r="B709" s="17" t="s">
        <v>585</v>
      </c>
      <c r="C709" s="44"/>
      <c r="D709" t="s">
        <v>1823</v>
      </c>
      <c r="F709" s="1">
        <v>0</v>
      </c>
    </row>
    <row r="710" spans="2:6" ht="12.75">
      <c r="B710" s="17" t="s">
        <v>1824</v>
      </c>
      <c r="C710" s="44"/>
      <c r="D710" t="s">
        <v>367</v>
      </c>
      <c r="F710" s="1">
        <v>0</v>
      </c>
    </row>
    <row r="711" spans="2:6" ht="12.75">
      <c r="B711" s="17" t="s">
        <v>1958</v>
      </c>
      <c r="C711" s="44"/>
      <c r="D711" t="s">
        <v>1654</v>
      </c>
      <c r="F711" s="1">
        <v>0</v>
      </c>
    </row>
    <row r="712" spans="2:6" ht="12.75">
      <c r="B712" s="17" t="s">
        <v>1959</v>
      </c>
      <c r="C712" s="44"/>
      <c r="D712" t="s">
        <v>1574</v>
      </c>
      <c r="F712" s="1">
        <v>0</v>
      </c>
    </row>
    <row r="713" spans="1:6" ht="12.75">
      <c r="A713" s="7"/>
      <c r="B713" s="41" t="s">
        <v>2522</v>
      </c>
      <c r="C713" s="86"/>
      <c r="D713" s="7" t="s">
        <v>2523</v>
      </c>
      <c r="F713" s="8">
        <v>9.5</v>
      </c>
    </row>
    <row r="714" spans="1:6" ht="12.75">
      <c r="A714" s="7"/>
      <c r="B714" s="41" t="s">
        <v>2186</v>
      </c>
      <c r="C714" s="86"/>
      <c r="D714" s="7" t="s">
        <v>2521</v>
      </c>
      <c r="F714" s="8"/>
    </row>
    <row r="715" spans="2:6" ht="12.75">
      <c r="B715" s="17" t="s">
        <v>1428</v>
      </c>
      <c r="C715" s="44"/>
      <c r="D715" t="s">
        <v>2316</v>
      </c>
      <c r="F715" s="1">
        <v>0</v>
      </c>
    </row>
    <row r="716" spans="1:6" ht="12.75">
      <c r="A716" s="7"/>
      <c r="B716" s="41" t="s">
        <v>1769</v>
      </c>
      <c r="C716" s="144"/>
      <c r="D716" s="7" t="s">
        <v>2801</v>
      </c>
      <c r="E716" s="7"/>
      <c r="F716" s="8">
        <v>2.5</v>
      </c>
    </row>
    <row r="717" spans="1:6" s="66" customFormat="1" ht="12.75">
      <c r="A717"/>
      <c r="B717" s="17" t="s">
        <v>1547</v>
      </c>
      <c r="C717" s="44"/>
      <c r="D717" t="s">
        <v>356</v>
      </c>
      <c r="E717" s="62"/>
      <c r="F717" s="1">
        <v>0</v>
      </c>
    </row>
    <row r="718" spans="1:6" s="66" customFormat="1" ht="12.75">
      <c r="A718"/>
      <c r="B718" s="17" t="s">
        <v>1548</v>
      </c>
      <c r="C718" s="44"/>
      <c r="D718" t="s">
        <v>1641</v>
      </c>
      <c r="E718" s="62"/>
      <c r="F718" s="1">
        <v>0</v>
      </c>
    </row>
    <row r="719" spans="2:6" ht="12.75">
      <c r="B719" s="17" t="s">
        <v>626</v>
      </c>
      <c r="C719" s="44"/>
      <c r="D719" t="s">
        <v>456</v>
      </c>
      <c r="F719" s="1">
        <v>0</v>
      </c>
    </row>
    <row r="720" spans="2:6" ht="12.75">
      <c r="B720" s="17" t="s">
        <v>808</v>
      </c>
      <c r="C720" s="44"/>
      <c r="D720" t="s">
        <v>2065</v>
      </c>
      <c r="F720" s="1">
        <v>12</v>
      </c>
    </row>
    <row r="721" spans="1:6" s="115" customFormat="1" ht="12.75">
      <c r="A721"/>
      <c r="B721" s="17" t="s">
        <v>1507</v>
      </c>
      <c r="C721" s="44"/>
      <c r="D721" t="s">
        <v>1508</v>
      </c>
      <c r="E721" s="62"/>
      <c r="F721" s="1">
        <v>17.5</v>
      </c>
    </row>
    <row r="722" spans="1:6" ht="12.75">
      <c r="A722" s="7"/>
      <c r="B722" s="41" t="s">
        <v>2025</v>
      </c>
      <c r="C722" s="86"/>
      <c r="D722" s="7" t="s">
        <v>2026</v>
      </c>
      <c r="E722" s="62" t="s">
        <v>1519</v>
      </c>
      <c r="F722" s="60">
        <v>15</v>
      </c>
    </row>
    <row r="723" spans="2:6" ht="12.75">
      <c r="B723" s="17" t="s">
        <v>2027</v>
      </c>
      <c r="C723" s="44"/>
      <c r="D723" t="s">
        <v>2346</v>
      </c>
      <c r="F723" s="1">
        <v>15</v>
      </c>
    </row>
    <row r="724" spans="1:6" ht="12.75">
      <c r="A724" s="7"/>
      <c r="B724" s="17" t="s">
        <v>186</v>
      </c>
      <c r="C724" s="44"/>
      <c r="D724" t="s">
        <v>2455</v>
      </c>
      <c r="E724" s="62" t="s">
        <v>1519</v>
      </c>
      <c r="F724" s="1">
        <v>2.5</v>
      </c>
    </row>
    <row r="725" spans="1:6" ht="12.75">
      <c r="A725" s="7"/>
      <c r="B725" s="17" t="s">
        <v>186</v>
      </c>
      <c r="C725" s="44"/>
      <c r="D725" s="7" t="s">
        <v>2484</v>
      </c>
      <c r="E725" s="62" t="s">
        <v>1519</v>
      </c>
      <c r="F725" s="1">
        <v>1.25</v>
      </c>
    </row>
    <row r="726" spans="2:6" ht="12.75">
      <c r="B726" s="17" t="s">
        <v>2373</v>
      </c>
      <c r="C726" s="44"/>
      <c r="D726" t="s">
        <v>1515</v>
      </c>
      <c r="F726" s="28">
        <v>1.5</v>
      </c>
    </row>
    <row r="727" spans="2:6" ht="12.75">
      <c r="B727" s="17" t="s">
        <v>188</v>
      </c>
      <c r="C727" s="44"/>
      <c r="D727" t="s">
        <v>930</v>
      </c>
      <c r="F727" s="1">
        <v>2.5</v>
      </c>
    </row>
    <row r="728" spans="1:6" s="115" customFormat="1" ht="12.75">
      <c r="A728"/>
      <c r="B728" s="17" t="s">
        <v>190</v>
      </c>
      <c r="C728" s="44"/>
      <c r="D728" t="s">
        <v>191</v>
      </c>
      <c r="E728" s="62"/>
      <c r="F728" s="1">
        <v>2.5</v>
      </c>
    </row>
    <row r="729" spans="1:6" s="115" customFormat="1" ht="12.75">
      <c r="A729"/>
      <c r="B729" s="17" t="s">
        <v>370</v>
      </c>
      <c r="C729" s="44"/>
      <c r="D729" s="9" t="s">
        <v>1502</v>
      </c>
      <c r="E729" s="62"/>
      <c r="F729" s="1">
        <v>0</v>
      </c>
    </row>
    <row r="730" spans="2:6" ht="12.75">
      <c r="B730" s="17" t="s">
        <v>1503</v>
      </c>
      <c r="C730" s="44"/>
      <c r="D730" t="s">
        <v>931</v>
      </c>
      <c r="F730" s="1">
        <v>4.5</v>
      </c>
    </row>
    <row r="731" spans="2:6" ht="12.75">
      <c r="B731" s="17" t="s">
        <v>321</v>
      </c>
      <c r="C731" s="44"/>
      <c r="D731" t="s">
        <v>512</v>
      </c>
      <c r="F731" s="1">
        <v>0</v>
      </c>
    </row>
    <row r="732" spans="2:6" ht="12.75">
      <c r="B732" s="17" t="s">
        <v>513</v>
      </c>
      <c r="C732" s="44"/>
      <c r="D732" t="s">
        <v>288</v>
      </c>
      <c r="F732" s="1">
        <v>0</v>
      </c>
    </row>
    <row r="733" spans="1:6" ht="12.75">
      <c r="A733" s="74"/>
      <c r="B733" s="23" t="s">
        <v>2376</v>
      </c>
      <c r="C733" s="87"/>
      <c r="D733" t="s">
        <v>2378</v>
      </c>
      <c r="E733" s="73"/>
      <c r="F733" s="1">
        <v>7.5</v>
      </c>
    </row>
    <row r="734" spans="1:6" s="7" customFormat="1" ht="12.75">
      <c r="A734"/>
      <c r="B734" s="17" t="s">
        <v>2383</v>
      </c>
      <c r="C734" s="44"/>
      <c r="D734" t="s">
        <v>2137</v>
      </c>
      <c r="E734" s="62"/>
      <c r="F734" s="1">
        <v>0</v>
      </c>
    </row>
    <row r="735" spans="2:6" ht="12.75">
      <c r="B735" s="17" t="s">
        <v>1811</v>
      </c>
      <c r="C735" s="44"/>
      <c r="D735" t="s">
        <v>1814</v>
      </c>
      <c r="F735" s="1">
        <v>0</v>
      </c>
    </row>
    <row r="736" spans="2:6" ht="12.75">
      <c r="B736" s="17" t="s">
        <v>1815</v>
      </c>
      <c r="C736" s="44"/>
      <c r="D736" t="s">
        <v>2294</v>
      </c>
      <c r="F736" s="1">
        <v>0</v>
      </c>
    </row>
    <row r="737" spans="2:6" ht="12.75">
      <c r="B737" s="17" t="s">
        <v>1614</v>
      </c>
      <c r="C737" s="44"/>
      <c r="D737" t="s">
        <v>1445</v>
      </c>
      <c r="F737" s="1">
        <v>0</v>
      </c>
    </row>
    <row r="738" spans="2:6" ht="12.75">
      <c r="B738" s="17" t="s">
        <v>1676</v>
      </c>
      <c r="C738" s="44"/>
      <c r="D738" t="s">
        <v>1446</v>
      </c>
      <c r="F738" s="1">
        <v>0</v>
      </c>
    </row>
    <row r="739" spans="1:6" ht="12.75">
      <c r="A739" s="66"/>
      <c r="B739" s="72" t="s">
        <v>241</v>
      </c>
      <c r="C739" s="89"/>
      <c r="D739" s="66" t="s">
        <v>242</v>
      </c>
      <c r="E739" s="68" t="s">
        <v>1519</v>
      </c>
      <c r="F739" s="70"/>
    </row>
    <row r="740" spans="2:6" ht="12.75">
      <c r="B740" s="17" t="s">
        <v>2295</v>
      </c>
      <c r="C740" s="44"/>
      <c r="D740" s="7" t="s">
        <v>2852</v>
      </c>
      <c r="F740" s="1">
        <v>0</v>
      </c>
    </row>
    <row r="741" spans="2:6" ht="12.75">
      <c r="B741" s="17" t="s">
        <v>1968</v>
      </c>
      <c r="C741" s="44"/>
      <c r="D741" t="s">
        <v>1969</v>
      </c>
      <c r="F741" s="1">
        <v>0.25</v>
      </c>
    </row>
    <row r="742" spans="2:6" ht="12.75">
      <c r="B742" s="17" t="s">
        <v>2067</v>
      </c>
      <c r="C742" s="44"/>
      <c r="D742" t="s">
        <v>2068</v>
      </c>
      <c r="F742" s="1">
        <v>0</v>
      </c>
    </row>
    <row r="743" spans="1:6" ht="12.75">
      <c r="A743" s="115"/>
      <c r="B743" s="115" t="s">
        <v>2856</v>
      </c>
      <c r="C743" s="215"/>
      <c r="D743" s="115" t="s">
        <v>2855</v>
      </c>
      <c r="E743" s="115"/>
      <c r="F743" s="216"/>
    </row>
    <row r="744" spans="2:6" ht="12.75">
      <c r="B744" s="17" t="s">
        <v>507</v>
      </c>
      <c r="C744" s="44"/>
      <c r="D744" t="s">
        <v>2165</v>
      </c>
      <c r="F744" s="1">
        <v>16</v>
      </c>
    </row>
    <row r="745" spans="1:6" ht="12.75">
      <c r="A745" s="115"/>
      <c r="B745" s="121" t="s">
        <v>507</v>
      </c>
      <c r="C745" s="210"/>
      <c r="D745" s="115" t="s">
        <v>2806</v>
      </c>
      <c r="E745" s="115"/>
      <c r="F745" s="216">
        <v>19.5</v>
      </c>
    </row>
    <row r="746" spans="2:6" ht="12.75">
      <c r="B746" s="17" t="s">
        <v>507</v>
      </c>
      <c r="C746" s="44"/>
      <c r="D746" t="s">
        <v>2167</v>
      </c>
      <c r="F746" s="1">
        <v>12</v>
      </c>
    </row>
    <row r="747" spans="2:6" ht="12.75">
      <c r="B747" s="17" t="s">
        <v>1679</v>
      </c>
      <c r="C747" s="44"/>
      <c r="D747" t="s">
        <v>27</v>
      </c>
      <c r="F747" s="1">
        <v>9.5</v>
      </c>
    </row>
    <row r="748" spans="2:6" ht="12.75">
      <c r="B748" s="17" t="s">
        <v>670</v>
      </c>
      <c r="C748" s="44"/>
      <c r="D748" t="s">
        <v>917</v>
      </c>
      <c r="F748" s="1">
        <v>3.5</v>
      </c>
    </row>
    <row r="749" spans="2:6" ht="12.75">
      <c r="B749" s="17" t="s">
        <v>670</v>
      </c>
      <c r="C749" s="44"/>
      <c r="D749" t="s">
        <v>1951</v>
      </c>
      <c r="F749" s="1">
        <v>4</v>
      </c>
    </row>
    <row r="750" spans="1:6" ht="12.75">
      <c r="A750" s="66"/>
      <c r="B750" s="72" t="s">
        <v>918</v>
      </c>
      <c r="C750" s="89"/>
      <c r="D750" s="66" t="s">
        <v>1839</v>
      </c>
      <c r="E750" s="68" t="s">
        <v>1519</v>
      </c>
      <c r="F750" s="70">
        <v>16</v>
      </c>
    </row>
    <row r="751" spans="1:6" ht="12.75">
      <c r="A751" s="66"/>
      <c r="B751" s="72" t="s">
        <v>918</v>
      </c>
      <c r="C751" s="89"/>
      <c r="D751" s="66" t="s">
        <v>0</v>
      </c>
      <c r="E751" s="68"/>
      <c r="F751" s="70">
        <v>7.5</v>
      </c>
    </row>
    <row r="752" spans="2:6" ht="12.75">
      <c r="B752" s="17" t="s">
        <v>1573</v>
      </c>
      <c r="C752" s="44"/>
      <c r="D752" t="s">
        <v>1366</v>
      </c>
      <c r="F752" s="1">
        <v>5</v>
      </c>
    </row>
    <row r="753" spans="1:6" ht="12.75">
      <c r="A753" s="115"/>
      <c r="B753" s="121" t="s">
        <v>1706</v>
      </c>
      <c r="C753" s="210"/>
      <c r="D753" s="115" t="s">
        <v>2815</v>
      </c>
      <c r="E753" s="115"/>
      <c r="F753" s="216">
        <v>0</v>
      </c>
    </row>
    <row r="754" spans="2:6" ht="12.75">
      <c r="B754" s="17" t="s">
        <v>631</v>
      </c>
      <c r="C754" s="44"/>
      <c r="D754" t="s">
        <v>1383</v>
      </c>
      <c r="F754" s="1">
        <v>4</v>
      </c>
    </row>
    <row r="755" spans="2:6" ht="12.75">
      <c r="B755" s="41" t="s">
        <v>2558</v>
      </c>
      <c r="C755" s="44"/>
      <c r="D755" s="7" t="s">
        <v>2559</v>
      </c>
      <c r="F755" s="1">
        <v>5</v>
      </c>
    </row>
    <row r="756" spans="2:6" ht="12.75">
      <c r="B756" s="23" t="s">
        <v>632</v>
      </c>
      <c r="C756" s="88"/>
      <c r="D756" t="s">
        <v>2444</v>
      </c>
      <c r="F756" s="1">
        <v>0</v>
      </c>
    </row>
    <row r="757" spans="1:6" ht="12.75">
      <c r="A757" s="7"/>
      <c r="B757" s="17" t="s">
        <v>2445</v>
      </c>
      <c r="C757" s="44"/>
      <c r="D757" t="s">
        <v>2596</v>
      </c>
      <c r="F757" s="1">
        <v>6.5</v>
      </c>
    </row>
    <row r="758" spans="2:6" ht="12.75">
      <c r="B758" s="17" t="s">
        <v>2445</v>
      </c>
      <c r="C758" s="44"/>
      <c r="D758" t="s">
        <v>2446</v>
      </c>
      <c r="F758" s="1">
        <v>3.5</v>
      </c>
    </row>
    <row r="759" spans="1:6" ht="12.75">
      <c r="A759" s="20"/>
      <c r="B759" s="36" t="s">
        <v>2447</v>
      </c>
      <c r="C759" s="44"/>
      <c r="D759" s="9" t="s">
        <v>428</v>
      </c>
      <c r="F759" s="33">
        <v>8</v>
      </c>
    </row>
    <row r="760" spans="2:6" ht="12.75">
      <c r="B760" s="17" t="s">
        <v>634</v>
      </c>
      <c r="C760" s="44"/>
      <c r="D760" t="s">
        <v>635</v>
      </c>
      <c r="F760" s="1">
        <v>0</v>
      </c>
    </row>
    <row r="761" spans="2:6" ht="12.75">
      <c r="B761" s="17" t="s">
        <v>636</v>
      </c>
      <c r="C761" s="44"/>
      <c r="D761" t="s">
        <v>635</v>
      </c>
      <c r="F761" s="1">
        <v>0</v>
      </c>
    </row>
    <row r="762" spans="1:6" ht="12.75">
      <c r="A762" s="7"/>
      <c r="B762" s="17" t="s">
        <v>637</v>
      </c>
      <c r="C762" s="44"/>
      <c r="D762" t="s">
        <v>1539</v>
      </c>
      <c r="F762" s="1">
        <v>6</v>
      </c>
    </row>
    <row r="763" spans="1:6" ht="12.75">
      <c r="A763" s="7"/>
      <c r="B763" s="41" t="s">
        <v>637</v>
      </c>
      <c r="C763" s="44"/>
      <c r="D763" s="7" t="s">
        <v>1546</v>
      </c>
      <c r="E763" s="20"/>
      <c r="F763" s="8">
        <v>4.5</v>
      </c>
    </row>
    <row r="764" spans="1:6" ht="12.75">
      <c r="A764" s="46"/>
      <c r="B764" s="51" t="s">
        <v>1937</v>
      </c>
      <c r="C764" s="52"/>
      <c r="D764" s="46" t="s">
        <v>1939</v>
      </c>
      <c r="F764" s="50">
        <v>6</v>
      </c>
    </row>
    <row r="765" spans="1:6" ht="12.75">
      <c r="A765" s="46"/>
      <c r="B765" s="51" t="s">
        <v>60</v>
      </c>
      <c r="C765" s="52"/>
      <c r="D765" s="46" t="s">
        <v>61</v>
      </c>
      <c r="F765" s="50">
        <v>8</v>
      </c>
    </row>
    <row r="766" spans="2:6" ht="12.75">
      <c r="B766" s="17" t="s">
        <v>2247</v>
      </c>
      <c r="C766" s="44"/>
      <c r="D766" t="s">
        <v>23</v>
      </c>
      <c r="F766" s="1">
        <v>17.5</v>
      </c>
    </row>
    <row r="767" spans="1:6" ht="12.75">
      <c r="A767" s="115"/>
      <c r="B767" s="121" t="s">
        <v>2867</v>
      </c>
      <c r="C767" s="210"/>
      <c r="D767" s="115" t="s">
        <v>2868</v>
      </c>
      <c r="E767" s="115"/>
      <c r="F767" s="216">
        <v>6</v>
      </c>
    </row>
    <row r="768" spans="2:6" ht="12.75">
      <c r="B768" s="17" t="s">
        <v>2249</v>
      </c>
      <c r="C768" s="44"/>
      <c r="D768" t="s">
        <v>430</v>
      </c>
      <c r="F768" s="1">
        <v>9.5</v>
      </c>
    </row>
    <row r="769" spans="2:6" ht="12.75">
      <c r="B769" s="17" t="s">
        <v>1163</v>
      </c>
      <c r="C769" s="44"/>
      <c r="D769" t="s">
        <v>1349</v>
      </c>
      <c r="F769" s="1">
        <v>12.5</v>
      </c>
    </row>
    <row r="770" spans="2:6" ht="12.75">
      <c r="B770" s="17" t="s">
        <v>1164</v>
      </c>
      <c r="C770" s="44"/>
      <c r="D770" t="s">
        <v>1165</v>
      </c>
      <c r="F770" s="1">
        <v>9.5</v>
      </c>
    </row>
    <row r="771" spans="2:6" ht="12.75">
      <c r="B771" s="17" t="s">
        <v>1166</v>
      </c>
      <c r="C771" s="44"/>
      <c r="D771" t="s">
        <v>152</v>
      </c>
      <c r="F771" s="1">
        <v>10</v>
      </c>
    </row>
    <row r="772" spans="2:6" ht="12.75">
      <c r="B772" s="17" t="s">
        <v>153</v>
      </c>
      <c r="C772" s="44"/>
      <c r="D772" t="s">
        <v>586</v>
      </c>
      <c r="F772" s="1">
        <v>10</v>
      </c>
    </row>
    <row r="773" spans="2:6" ht="12.75">
      <c r="B773" s="17" t="s">
        <v>154</v>
      </c>
      <c r="C773" s="44"/>
      <c r="D773" t="s">
        <v>595</v>
      </c>
      <c r="F773" s="1">
        <v>9.5</v>
      </c>
    </row>
    <row r="774" spans="1:6" s="112" customFormat="1" ht="12.75">
      <c r="A774"/>
      <c r="B774" s="17" t="s">
        <v>199</v>
      </c>
      <c r="C774" s="44"/>
      <c r="D774" t="s">
        <v>1784</v>
      </c>
      <c r="E774" s="62"/>
      <c r="F774" s="1">
        <v>0</v>
      </c>
    </row>
    <row r="775" spans="1:6" s="112" customFormat="1" ht="12.75">
      <c r="A775"/>
      <c r="B775" s="17" t="s">
        <v>1284</v>
      </c>
      <c r="C775" s="44"/>
      <c r="D775" s="7" t="s">
        <v>2595</v>
      </c>
      <c r="E775" s="62"/>
      <c r="F775" s="1">
        <v>2.5</v>
      </c>
    </row>
    <row r="776" spans="1:6" s="7" customFormat="1" ht="12.75">
      <c r="A776"/>
      <c r="B776" s="17" t="s">
        <v>802</v>
      </c>
      <c r="C776" s="44"/>
      <c r="D776" s="7" t="s">
        <v>2546</v>
      </c>
      <c r="E776" s="62"/>
      <c r="F776" s="1">
        <v>10</v>
      </c>
    </row>
    <row r="777" spans="1:6" s="7" customFormat="1" ht="12.75">
      <c r="A777"/>
      <c r="B777" s="17" t="s">
        <v>122</v>
      </c>
      <c r="C777" s="44"/>
      <c r="D777" t="s">
        <v>788</v>
      </c>
      <c r="E777" s="62"/>
      <c r="F777" s="1">
        <v>0</v>
      </c>
    </row>
    <row r="778" spans="1:6" ht="12.75">
      <c r="A778" s="66"/>
      <c r="B778" s="93" t="s">
        <v>789</v>
      </c>
      <c r="C778" s="89"/>
      <c r="D778" s="66" t="s">
        <v>2453</v>
      </c>
      <c r="E778" s="68"/>
      <c r="F778" s="70">
        <v>9.5</v>
      </c>
    </row>
    <row r="779" spans="1:6" ht="12.75">
      <c r="A779" s="66"/>
      <c r="B779" s="93" t="s">
        <v>789</v>
      </c>
      <c r="C779" s="89"/>
      <c r="D779" s="66" t="s">
        <v>2454</v>
      </c>
      <c r="E779" s="68"/>
      <c r="F779" s="70">
        <v>7.5</v>
      </c>
    </row>
    <row r="780" spans="2:6" ht="12.75">
      <c r="B780" s="17" t="s">
        <v>790</v>
      </c>
      <c r="C780" s="44"/>
      <c r="D780" t="s">
        <v>414</v>
      </c>
      <c r="F780" s="1">
        <v>8.5</v>
      </c>
    </row>
    <row r="781" spans="1:6" ht="12.75">
      <c r="A781" s="115"/>
      <c r="B781" s="121" t="s">
        <v>2849</v>
      </c>
      <c r="C781" s="210"/>
      <c r="D781" s="115" t="s">
        <v>2850</v>
      </c>
      <c r="E781" s="115"/>
      <c r="F781" s="216">
        <v>15</v>
      </c>
    </row>
    <row r="782" spans="2:6" ht="12.75">
      <c r="B782" s="17" t="s">
        <v>791</v>
      </c>
      <c r="C782" s="44"/>
      <c r="D782" t="s">
        <v>810</v>
      </c>
      <c r="F782" s="1">
        <v>0</v>
      </c>
    </row>
    <row r="783" spans="2:6" ht="12.75">
      <c r="B783" s="17" t="s">
        <v>268</v>
      </c>
      <c r="C783" s="44"/>
      <c r="D783" t="s">
        <v>750</v>
      </c>
      <c r="F783" s="1">
        <v>0</v>
      </c>
    </row>
    <row r="784" spans="2:6" ht="12.75">
      <c r="B784" s="17" t="s">
        <v>732</v>
      </c>
      <c r="C784" s="44"/>
      <c r="D784" t="s">
        <v>733</v>
      </c>
      <c r="F784" s="1">
        <v>0</v>
      </c>
    </row>
    <row r="785" spans="1:6" ht="12.75">
      <c r="A785" s="115"/>
      <c r="B785" s="121" t="s">
        <v>2818</v>
      </c>
      <c r="C785" s="210"/>
      <c r="D785" s="115" t="s">
        <v>2820</v>
      </c>
      <c r="E785" s="115"/>
      <c r="F785" s="216"/>
    </row>
    <row r="786" spans="1:6" ht="12.75">
      <c r="A786" s="115"/>
      <c r="B786" s="121" t="s">
        <v>2819</v>
      </c>
      <c r="C786" s="210"/>
      <c r="D786" s="115" t="s">
        <v>2821</v>
      </c>
      <c r="E786" s="115"/>
      <c r="F786" s="216"/>
    </row>
    <row r="787" spans="2:6" ht="12.75">
      <c r="B787" s="17" t="s">
        <v>734</v>
      </c>
      <c r="C787" s="44"/>
      <c r="D787" t="s">
        <v>2089</v>
      </c>
      <c r="F787" s="1">
        <v>0</v>
      </c>
    </row>
    <row r="788" spans="2:6" ht="12.75">
      <c r="B788" s="17" t="s">
        <v>2082</v>
      </c>
      <c r="C788" s="44"/>
      <c r="D788" t="s">
        <v>1988</v>
      </c>
      <c r="F788" s="1">
        <v>0</v>
      </c>
    </row>
    <row r="789" spans="1:6" ht="12.75">
      <c r="A789" s="7"/>
      <c r="B789" s="41" t="s">
        <v>2091</v>
      </c>
      <c r="C789" s="86" t="s">
        <v>104</v>
      </c>
      <c r="D789" s="4" t="s">
        <v>93</v>
      </c>
      <c r="F789" s="8">
        <v>4.5</v>
      </c>
    </row>
    <row r="790" spans="2:6" ht="12.75">
      <c r="B790" s="17" t="s">
        <v>1450</v>
      </c>
      <c r="C790" s="44"/>
      <c r="D790" t="s">
        <v>173</v>
      </c>
      <c r="F790" s="1">
        <v>85</v>
      </c>
    </row>
    <row r="791" spans="2:6" ht="12.75">
      <c r="B791" s="17" t="s">
        <v>2114</v>
      </c>
      <c r="C791" s="44"/>
      <c r="D791" t="s">
        <v>2647</v>
      </c>
      <c r="F791" s="1">
        <v>9</v>
      </c>
    </row>
    <row r="792" spans="2:6" ht="12.75">
      <c r="B792" s="17" t="s">
        <v>2115</v>
      </c>
      <c r="C792" s="44"/>
      <c r="D792" t="s">
        <v>2116</v>
      </c>
      <c r="F792" s="1">
        <v>0</v>
      </c>
    </row>
    <row r="793" spans="2:6" ht="12.75">
      <c r="B793" s="17" t="s">
        <v>2117</v>
      </c>
      <c r="C793" s="44"/>
      <c r="D793" t="s">
        <v>2641</v>
      </c>
      <c r="F793" s="1">
        <v>25</v>
      </c>
    </row>
    <row r="794" spans="2:6" ht="12.75">
      <c r="B794" s="17" t="s">
        <v>2118</v>
      </c>
      <c r="C794" s="44"/>
      <c r="D794" t="s">
        <v>2644</v>
      </c>
      <c r="F794" s="1">
        <v>35</v>
      </c>
    </row>
    <row r="795" spans="2:6" ht="12.75">
      <c r="B795" s="17" t="s">
        <v>939</v>
      </c>
      <c r="C795" s="44"/>
      <c r="D795" t="s">
        <v>2645</v>
      </c>
      <c r="F795" s="1">
        <v>22.5</v>
      </c>
    </row>
    <row r="796" spans="1:6" s="46" customFormat="1" ht="12.75">
      <c r="A796"/>
      <c r="B796" s="17" t="s">
        <v>940</v>
      </c>
      <c r="C796" s="44"/>
      <c r="D796" t="s">
        <v>2646</v>
      </c>
      <c r="E796" s="62"/>
      <c r="F796" s="1">
        <v>35</v>
      </c>
    </row>
    <row r="797" spans="2:6" ht="12.75">
      <c r="B797" s="17" t="s">
        <v>942</v>
      </c>
      <c r="C797" s="44"/>
      <c r="D797" t="s">
        <v>2648</v>
      </c>
      <c r="F797" s="1">
        <v>19.5</v>
      </c>
    </row>
    <row r="798" spans="1:6" s="46" customFormat="1" ht="12.75">
      <c r="A798"/>
      <c r="B798" s="17" t="s">
        <v>944</v>
      </c>
      <c r="C798" s="44"/>
      <c r="D798" t="s">
        <v>2649</v>
      </c>
      <c r="E798" s="62" t="s">
        <v>1519</v>
      </c>
      <c r="F798" s="1">
        <v>0</v>
      </c>
    </row>
    <row r="799" spans="1:6" s="7" customFormat="1" ht="12.75">
      <c r="A799"/>
      <c r="B799" s="17" t="s">
        <v>946</v>
      </c>
      <c r="C799" s="44"/>
      <c r="D799" t="s">
        <v>2650</v>
      </c>
      <c r="E799" s="62" t="s">
        <v>1519</v>
      </c>
      <c r="F799" s="1">
        <v>25</v>
      </c>
    </row>
    <row r="800" spans="2:6" ht="12.75">
      <c r="B800" s="17" t="s">
        <v>947</v>
      </c>
      <c r="C800" s="44"/>
      <c r="D800" t="s">
        <v>2651</v>
      </c>
      <c r="E800" s="62" t="s">
        <v>1519</v>
      </c>
      <c r="F800" s="1">
        <v>5</v>
      </c>
    </row>
    <row r="801" spans="1:6" ht="12.75">
      <c r="A801" s="7"/>
      <c r="B801" s="17" t="s">
        <v>1077</v>
      </c>
      <c r="C801" s="44"/>
      <c r="D801" t="s">
        <v>2653</v>
      </c>
      <c r="F801" s="1">
        <v>2</v>
      </c>
    </row>
    <row r="802" spans="1:6" s="7" customFormat="1" ht="12.75">
      <c r="A802"/>
      <c r="B802" s="17" t="s">
        <v>949</v>
      </c>
      <c r="C802" s="44"/>
      <c r="D802" t="s">
        <v>2654</v>
      </c>
      <c r="E802" s="62" t="s">
        <v>1519</v>
      </c>
      <c r="F802" s="1">
        <v>4</v>
      </c>
    </row>
    <row r="803" spans="2:6" ht="12.75">
      <c r="B803" s="17" t="s">
        <v>950</v>
      </c>
      <c r="C803" s="44"/>
      <c r="D803" t="s">
        <v>2655</v>
      </c>
      <c r="F803" s="1">
        <v>49.5</v>
      </c>
    </row>
    <row r="804" spans="2:6" ht="12.75">
      <c r="B804" s="17" t="s">
        <v>951</v>
      </c>
      <c r="C804" s="44"/>
      <c r="D804" t="s">
        <v>2656</v>
      </c>
      <c r="F804" s="1">
        <v>35</v>
      </c>
    </row>
    <row r="805" spans="2:6" ht="12.75">
      <c r="B805" s="17" t="s">
        <v>952</v>
      </c>
      <c r="C805" s="44"/>
      <c r="D805" s="7" t="s">
        <v>2715</v>
      </c>
      <c r="F805" s="1">
        <v>2.5</v>
      </c>
    </row>
    <row r="806" spans="2:6" ht="12.75">
      <c r="B806" s="17" t="s">
        <v>954</v>
      </c>
      <c r="C806" s="44"/>
      <c r="D806" t="s">
        <v>2659</v>
      </c>
      <c r="F806" s="1">
        <v>0.2</v>
      </c>
    </row>
    <row r="807" spans="2:6" ht="12.75">
      <c r="B807" s="17" t="s">
        <v>955</v>
      </c>
      <c r="C807" s="44"/>
      <c r="D807" t="s">
        <v>2672</v>
      </c>
      <c r="F807" s="1">
        <v>1.5</v>
      </c>
    </row>
    <row r="808" spans="2:6" ht="12.75">
      <c r="B808" s="17" t="s">
        <v>431</v>
      </c>
      <c r="C808" s="44"/>
      <c r="D808" t="s">
        <v>2660</v>
      </c>
      <c r="E808" s="62" t="s">
        <v>1519</v>
      </c>
      <c r="F808" s="1">
        <v>9</v>
      </c>
    </row>
    <row r="809" spans="2:6" ht="12.75">
      <c r="B809" s="17" t="s">
        <v>2100</v>
      </c>
      <c r="C809" s="44"/>
      <c r="D809" t="s">
        <v>2662</v>
      </c>
      <c r="F809" s="1">
        <v>4.5</v>
      </c>
    </row>
    <row r="810" spans="2:6" ht="12.75">
      <c r="B810" s="17" t="s">
        <v>1325</v>
      </c>
      <c r="C810" s="44"/>
      <c r="D810" t="s">
        <v>2663</v>
      </c>
      <c r="E810" s="62" t="s">
        <v>1519</v>
      </c>
      <c r="F810" s="1">
        <v>0.75</v>
      </c>
    </row>
    <row r="811" spans="1:6" s="7" customFormat="1" ht="12.75">
      <c r="A811"/>
      <c r="B811" s="17" t="s">
        <v>1326</v>
      </c>
      <c r="C811" s="44"/>
      <c r="D811" t="s">
        <v>2664</v>
      </c>
      <c r="E811" s="62"/>
      <c r="F811" s="1">
        <v>3</v>
      </c>
    </row>
    <row r="812" spans="2:6" s="7" customFormat="1" ht="12.75">
      <c r="B812" s="17" t="s">
        <v>1791</v>
      </c>
      <c r="C812" s="44"/>
      <c r="D812" t="s">
        <v>2660</v>
      </c>
      <c r="E812" s="62"/>
      <c r="F812" s="1">
        <v>7.5</v>
      </c>
    </row>
    <row r="813" spans="1:6" s="7" customFormat="1" ht="12.75">
      <c r="A813"/>
      <c r="B813" s="17" t="s">
        <v>2451</v>
      </c>
      <c r="C813" s="44"/>
      <c r="D813" t="s">
        <v>2665</v>
      </c>
      <c r="E813" s="62"/>
      <c r="F813" s="1">
        <v>4.5</v>
      </c>
    </row>
    <row r="814" spans="1:6" s="7" customFormat="1" ht="12.75">
      <c r="A814"/>
      <c r="B814" s="17" t="s">
        <v>2452</v>
      </c>
      <c r="C814" s="44"/>
      <c r="D814" t="s">
        <v>2666</v>
      </c>
      <c r="E814" s="62"/>
      <c r="F814" s="1">
        <v>3</v>
      </c>
    </row>
    <row r="815" spans="2:6" ht="12.75">
      <c r="B815" s="17" t="s">
        <v>621</v>
      </c>
      <c r="C815" s="44"/>
      <c r="D815" t="s">
        <v>2667</v>
      </c>
      <c r="F815" s="1">
        <v>0.75</v>
      </c>
    </row>
    <row r="816" spans="2:6" ht="12.75">
      <c r="B816" s="17" t="s">
        <v>622</v>
      </c>
      <c r="C816" s="44"/>
      <c r="D816" t="s">
        <v>2667</v>
      </c>
      <c r="F816" s="1">
        <v>0.75</v>
      </c>
    </row>
    <row r="817" spans="1:6" ht="12.75">
      <c r="A817" s="7"/>
      <c r="B817" s="17" t="s">
        <v>623</v>
      </c>
      <c r="C817" s="44"/>
      <c r="D817" t="s">
        <v>2668</v>
      </c>
      <c r="E817" s="62" t="s">
        <v>1519</v>
      </c>
      <c r="F817" s="1">
        <v>3.5</v>
      </c>
    </row>
    <row r="818" spans="2:6" ht="12.75">
      <c r="B818" s="17" t="s">
        <v>624</v>
      </c>
      <c r="C818" s="44"/>
      <c r="D818" t="s">
        <v>2669</v>
      </c>
      <c r="E818" s="62" t="s">
        <v>1519</v>
      </c>
      <c r="F818" s="1">
        <v>1</v>
      </c>
    </row>
    <row r="819" spans="2:6" ht="12.75">
      <c r="B819" s="17" t="s">
        <v>625</v>
      </c>
      <c r="C819" s="44"/>
      <c r="D819" t="s">
        <v>2670</v>
      </c>
      <c r="E819" s="62" t="s">
        <v>1519</v>
      </c>
      <c r="F819" s="1">
        <v>1</v>
      </c>
    </row>
    <row r="820" spans="2:6" ht="12.75">
      <c r="B820" s="17" t="s">
        <v>2079</v>
      </c>
      <c r="C820" s="44"/>
      <c r="D820" t="s">
        <v>2671</v>
      </c>
      <c r="F820" s="1">
        <v>1</v>
      </c>
    </row>
    <row r="821" spans="1:6" s="7" customFormat="1" ht="12.75">
      <c r="A821"/>
      <c r="B821" s="17" t="s">
        <v>2080</v>
      </c>
      <c r="C821" s="44"/>
      <c r="D821" s="7" t="s">
        <v>2673</v>
      </c>
      <c r="E821" s="62"/>
      <c r="F821" s="1">
        <v>5</v>
      </c>
    </row>
    <row r="822" spans="1:6" s="46" customFormat="1" ht="12.75">
      <c r="A822" s="7"/>
      <c r="B822" s="41" t="s">
        <v>54</v>
      </c>
      <c r="C822" s="86" t="s">
        <v>104</v>
      </c>
      <c r="D822" s="4" t="s">
        <v>1518</v>
      </c>
      <c r="E822" s="62" t="s">
        <v>1519</v>
      </c>
      <c r="F822" s="8">
        <v>2</v>
      </c>
    </row>
    <row r="823" spans="1:6" s="115" customFormat="1" ht="12.75">
      <c r="A823" s="135"/>
      <c r="B823" s="133" t="s">
        <v>2574</v>
      </c>
      <c r="C823" s="133" t="s">
        <v>104</v>
      </c>
      <c r="D823" s="112" t="s">
        <v>2575</v>
      </c>
      <c r="E823" s="109" t="s">
        <v>1519</v>
      </c>
      <c r="F823" s="113">
        <v>1</v>
      </c>
    </row>
    <row r="824" spans="1:6" s="46" customFormat="1" ht="12.75">
      <c r="A824" s="135"/>
      <c r="B824" s="133" t="s">
        <v>2736</v>
      </c>
      <c r="C824" s="133"/>
      <c r="D824" s="112" t="s">
        <v>2737</v>
      </c>
      <c r="E824" s="109"/>
      <c r="F824" s="113">
        <v>0</v>
      </c>
    </row>
    <row r="825" spans="2:6" ht="12.75">
      <c r="B825" s="17" t="s">
        <v>1551</v>
      </c>
      <c r="C825" s="44"/>
      <c r="D825" s="20" t="s">
        <v>2262</v>
      </c>
      <c r="F825" s="1">
        <v>15</v>
      </c>
    </row>
    <row r="826" spans="2:6" ht="12.75">
      <c r="B826" s="17" t="s">
        <v>42</v>
      </c>
      <c r="C826" s="44"/>
      <c r="D826" t="s">
        <v>709</v>
      </c>
      <c r="F826" s="1">
        <v>35</v>
      </c>
    </row>
    <row r="827" spans="1:6" s="7" customFormat="1" ht="12.75">
      <c r="A827"/>
      <c r="B827" s="17" t="s">
        <v>1869</v>
      </c>
      <c r="C827" s="44"/>
      <c r="D827" t="s">
        <v>1729</v>
      </c>
      <c r="E827" s="62"/>
      <c r="F827" s="1">
        <v>35</v>
      </c>
    </row>
    <row r="828" spans="2:6" ht="12.75">
      <c r="B828" s="17" t="s">
        <v>2271</v>
      </c>
      <c r="C828" s="44"/>
      <c r="D828" t="s">
        <v>2168</v>
      </c>
      <c r="F828" s="1">
        <v>25</v>
      </c>
    </row>
    <row r="829" spans="2:6" ht="12.75">
      <c r="B829" s="17" t="s">
        <v>2169</v>
      </c>
      <c r="C829" s="44"/>
      <c r="D829" t="s">
        <v>1935</v>
      </c>
      <c r="F829" s="1">
        <v>0</v>
      </c>
    </row>
    <row r="830" spans="2:6" ht="12.75">
      <c r="B830" s="17" t="s">
        <v>2172</v>
      </c>
      <c r="C830" s="44"/>
      <c r="D830" t="s">
        <v>1652</v>
      </c>
      <c r="F830" s="1">
        <v>0</v>
      </c>
    </row>
    <row r="831" spans="2:6" ht="12.75">
      <c r="B831" s="17" t="s">
        <v>1753</v>
      </c>
      <c r="C831" s="44"/>
      <c r="D831" t="s">
        <v>1754</v>
      </c>
      <c r="F831" s="1">
        <v>19.5</v>
      </c>
    </row>
    <row r="832" spans="2:6" ht="12.75">
      <c r="B832" s="17" t="s">
        <v>1949</v>
      </c>
      <c r="C832" s="44"/>
      <c r="D832" t="s">
        <v>445</v>
      </c>
      <c r="F832" s="1">
        <v>4</v>
      </c>
    </row>
    <row r="833" spans="2:6" ht="12.75">
      <c r="B833" s="17" t="s">
        <v>494</v>
      </c>
      <c r="C833" s="44"/>
      <c r="D833" t="s">
        <v>495</v>
      </c>
      <c r="F833" s="1">
        <v>3.5</v>
      </c>
    </row>
    <row r="834" spans="2:6" ht="12.75">
      <c r="B834" s="17" t="s">
        <v>496</v>
      </c>
      <c r="C834" s="44"/>
      <c r="D834" t="s">
        <v>497</v>
      </c>
      <c r="F834" s="1">
        <v>4</v>
      </c>
    </row>
    <row r="835" spans="2:6" ht="12.75">
      <c r="B835" s="17" t="s">
        <v>498</v>
      </c>
      <c r="C835" s="44"/>
      <c r="D835" t="s">
        <v>2062</v>
      </c>
      <c r="F835" s="1">
        <v>4</v>
      </c>
    </row>
    <row r="836" spans="2:6" ht="12.75">
      <c r="B836" s="17" t="s">
        <v>1544</v>
      </c>
      <c r="C836" s="44"/>
      <c r="D836" t="s">
        <v>80</v>
      </c>
      <c r="F836" s="1">
        <v>4</v>
      </c>
    </row>
    <row r="837" spans="2:6" ht="12.75">
      <c r="B837" s="17" t="s">
        <v>81</v>
      </c>
      <c r="C837" s="44"/>
      <c r="D837" t="s">
        <v>1121</v>
      </c>
      <c r="F837" s="1">
        <v>7</v>
      </c>
    </row>
    <row r="838" spans="1:6" ht="12.75">
      <c r="A838" s="46"/>
      <c r="B838" s="51" t="s">
        <v>1122</v>
      </c>
      <c r="C838" s="52"/>
      <c r="D838" s="46" t="s">
        <v>47</v>
      </c>
      <c r="F838" s="50">
        <v>7.5</v>
      </c>
    </row>
    <row r="839" spans="2:6" ht="12.75">
      <c r="B839" s="17" t="s">
        <v>446</v>
      </c>
      <c r="C839" s="44"/>
      <c r="D839" t="s">
        <v>493</v>
      </c>
      <c r="F839" s="1">
        <v>14.5</v>
      </c>
    </row>
    <row r="840" spans="1:6" ht="12.75">
      <c r="A840" s="46"/>
      <c r="B840" s="51" t="s">
        <v>48</v>
      </c>
      <c r="C840" s="52"/>
      <c r="D840" s="46" t="s">
        <v>1938</v>
      </c>
      <c r="F840" s="50">
        <v>0</v>
      </c>
    </row>
    <row r="841" spans="2:6" ht="12.75">
      <c r="B841" s="17" t="s">
        <v>1478</v>
      </c>
      <c r="C841" s="44"/>
      <c r="D841" t="s">
        <v>2681</v>
      </c>
      <c r="F841" s="1">
        <v>14</v>
      </c>
    </row>
    <row r="842" spans="1:6" ht="12.75">
      <c r="A842" s="7"/>
      <c r="B842" s="41" t="s">
        <v>1845</v>
      </c>
      <c r="C842" s="44"/>
      <c r="D842" s="7" t="s">
        <v>2519</v>
      </c>
      <c r="E842" s="20" t="s">
        <v>1519</v>
      </c>
      <c r="F842" s="8">
        <v>15</v>
      </c>
    </row>
    <row r="843" spans="2:6" ht="12.75">
      <c r="B843" s="17" t="s">
        <v>1955</v>
      </c>
      <c r="C843" s="44"/>
      <c r="D843" t="s">
        <v>2097</v>
      </c>
      <c r="F843" s="27" t="s">
        <v>2098</v>
      </c>
    </row>
    <row r="844" spans="2:6" ht="12.75">
      <c r="B844" s="17" t="s">
        <v>1804</v>
      </c>
      <c r="C844" s="44"/>
      <c r="D844" t="s">
        <v>283</v>
      </c>
      <c r="F844" s="27">
        <v>0</v>
      </c>
    </row>
    <row r="845" spans="1:6" s="115" customFormat="1" ht="12.75">
      <c r="A845"/>
      <c r="B845" s="17" t="s">
        <v>1977</v>
      </c>
      <c r="C845" s="44"/>
      <c r="D845" t="s">
        <v>196</v>
      </c>
      <c r="E845" s="62"/>
      <c r="F845" s="1">
        <v>25</v>
      </c>
    </row>
    <row r="846" spans="1:6" s="115" customFormat="1" ht="12.75">
      <c r="A846"/>
      <c r="B846" s="17" t="s">
        <v>546</v>
      </c>
      <c r="C846" s="44"/>
      <c r="D846" t="s">
        <v>547</v>
      </c>
      <c r="E846" s="62"/>
      <c r="F846" s="1">
        <v>18.5</v>
      </c>
    </row>
    <row r="847" spans="1:6" ht="12.75">
      <c r="A847" s="7"/>
      <c r="B847" s="41" t="s">
        <v>859</v>
      </c>
      <c r="C847" s="86" t="s">
        <v>104</v>
      </c>
      <c r="D847" s="7" t="s">
        <v>1927</v>
      </c>
      <c r="E847" s="62" t="s">
        <v>1519</v>
      </c>
      <c r="F847" s="8">
        <v>8.5</v>
      </c>
    </row>
    <row r="848" spans="1:6" s="66" customFormat="1" ht="12.75">
      <c r="A848"/>
      <c r="B848" s="17" t="s">
        <v>549</v>
      </c>
      <c r="C848" s="44"/>
      <c r="D848" t="s">
        <v>1972</v>
      </c>
      <c r="E848" s="62"/>
      <c r="F848" s="1">
        <v>0</v>
      </c>
    </row>
    <row r="849" spans="2:6" ht="12.75">
      <c r="B849" s="17" t="s">
        <v>1973</v>
      </c>
      <c r="C849" s="44"/>
      <c r="D849" t="s">
        <v>1974</v>
      </c>
      <c r="F849" s="1">
        <v>25</v>
      </c>
    </row>
    <row r="850" spans="1:6" s="66" customFormat="1" ht="12.75">
      <c r="A850"/>
      <c r="B850" s="17" t="s">
        <v>1975</v>
      </c>
      <c r="C850" s="44" t="s">
        <v>104</v>
      </c>
      <c r="D850" t="s">
        <v>929</v>
      </c>
      <c r="E850" s="62"/>
      <c r="F850" s="1"/>
    </row>
    <row r="851" spans="2:6" ht="12.75">
      <c r="B851" s="17" t="s">
        <v>1922</v>
      </c>
      <c r="C851" s="44"/>
      <c r="D851" t="s">
        <v>1821</v>
      </c>
      <c r="F851" s="1">
        <v>0</v>
      </c>
    </row>
    <row r="852" spans="2:6" ht="12.75">
      <c r="B852" s="17" t="s">
        <v>1822</v>
      </c>
      <c r="C852" s="44"/>
      <c r="D852" t="s">
        <v>1049</v>
      </c>
      <c r="F852" s="1">
        <v>29.5</v>
      </c>
    </row>
    <row r="853" spans="1:6" s="112" customFormat="1" ht="12.75">
      <c r="A853" s="7"/>
      <c r="B853" s="41" t="s">
        <v>1822</v>
      </c>
      <c r="C853" s="86" t="s">
        <v>104</v>
      </c>
      <c r="D853" s="4" t="s">
        <v>569</v>
      </c>
      <c r="E853" s="4"/>
      <c r="F853" s="8">
        <v>29.5</v>
      </c>
    </row>
    <row r="854" spans="1:6" ht="12.75">
      <c r="A854" s="115"/>
      <c r="B854" s="121" t="s">
        <v>1045</v>
      </c>
      <c r="C854" s="210"/>
      <c r="D854" s="115" t="s">
        <v>2838</v>
      </c>
      <c r="E854" s="115"/>
      <c r="F854" s="216">
        <v>39.5</v>
      </c>
    </row>
    <row r="855" spans="2:6" ht="12.75">
      <c r="B855" s="17" t="s">
        <v>1300</v>
      </c>
      <c r="C855" s="44"/>
      <c r="D855" t="s">
        <v>775</v>
      </c>
      <c r="F855" s="1">
        <v>15</v>
      </c>
    </row>
    <row r="856" spans="1:6" s="66" customFormat="1" ht="12.75">
      <c r="A856"/>
      <c r="B856" s="17" t="s">
        <v>1315</v>
      </c>
      <c r="C856" s="44"/>
      <c r="D856" t="s">
        <v>1542</v>
      </c>
      <c r="E856" s="62"/>
      <c r="F856" s="1">
        <v>12.5</v>
      </c>
    </row>
    <row r="857" spans="1:6" ht="12.75">
      <c r="A857" s="7"/>
      <c r="B857" s="17" t="s">
        <v>1776</v>
      </c>
      <c r="C857" s="44"/>
      <c r="D857" t="s">
        <v>1040</v>
      </c>
      <c r="E857" s="62" t="s">
        <v>1519</v>
      </c>
      <c r="F857" s="1">
        <v>6</v>
      </c>
    </row>
    <row r="858" spans="2:6" ht="12.75">
      <c r="B858" s="17" t="s">
        <v>861</v>
      </c>
      <c r="C858" s="44"/>
      <c r="D858" t="s">
        <v>535</v>
      </c>
      <c r="F858" s="1">
        <v>2.5</v>
      </c>
    </row>
    <row r="859" spans="2:6" ht="12.75">
      <c r="B859" s="17" t="s">
        <v>1223</v>
      </c>
      <c r="C859" s="44"/>
      <c r="D859" t="s">
        <v>2397</v>
      </c>
      <c r="F859" s="1">
        <v>0</v>
      </c>
    </row>
    <row r="860" spans="1:6" s="136" customFormat="1" ht="12.75">
      <c r="A860"/>
      <c r="B860" s="17" t="s">
        <v>2157</v>
      </c>
      <c r="C860" s="44"/>
      <c r="D860" t="s">
        <v>2188</v>
      </c>
      <c r="E860" s="62"/>
      <c r="F860" s="1">
        <v>0</v>
      </c>
    </row>
    <row r="861" spans="2:6" ht="12.75">
      <c r="B861" s="17" t="s">
        <v>2189</v>
      </c>
      <c r="C861" s="44"/>
      <c r="D861" t="s">
        <v>2190</v>
      </c>
      <c r="F861" s="1">
        <v>0</v>
      </c>
    </row>
    <row r="862" spans="1:6" s="115" customFormat="1" ht="12.75">
      <c r="A862"/>
      <c r="B862" s="17" t="s">
        <v>2191</v>
      </c>
      <c r="C862" s="44"/>
      <c r="D862" t="s">
        <v>1684</v>
      </c>
      <c r="E862" s="62"/>
      <c r="F862" s="1">
        <v>19.5</v>
      </c>
    </row>
    <row r="863" spans="2:6" ht="12.75">
      <c r="B863" s="17" t="s">
        <v>2158</v>
      </c>
      <c r="C863" s="44"/>
      <c r="D863" t="s">
        <v>3</v>
      </c>
      <c r="F863" s="1">
        <v>4</v>
      </c>
    </row>
    <row r="864" spans="2:6" ht="12.75">
      <c r="B864" s="17" t="s">
        <v>2160</v>
      </c>
      <c r="C864" s="44"/>
      <c r="D864" t="s">
        <v>1199</v>
      </c>
      <c r="F864" s="1">
        <v>0</v>
      </c>
    </row>
    <row r="865" spans="1:6" ht="12.75">
      <c r="A865" s="115"/>
      <c r="B865" s="121" t="s">
        <v>2826</v>
      </c>
      <c r="C865" s="210"/>
      <c r="D865" s="115" t="s">
        <v>2827</v>
      </c>
      <c r="E865" s="115"/>
      <c r="F865" s="216"/>
    </row>
    <row r="866" spans="1:6" ht="12.75">
      <c r="A866" s="115"/>
      <c r="B866" s="121" t="s">
        <v>2828</v>
      </c>
      <c r="C866" s="210"/>
      <c r="D866" s="115" t="s">
        <v>2829</v>
      </c>
      <c r="E866" s="115"/>
      <c r="F866" s="216"/>
    </row>
    <row r="867" spans="1:6" s="7" customFormat="1" ht="12.75">
      <c r="A867"/>
      <c r="B867" s="17" t="s">
        <v>1301</v>
      </c>
      <c r="C867" s="44"/>
      <c r="D867" t="s">
        <v>1041</v>
      </c>
      <c r="E867" s="62" t="s">
        <v>1519</v>
      </c>
      <c r="F867" s="1">
        <v>9.5</v>
      </c>
    </row>
    <row r="868" spans="1:6" ht="12.75">
      <c r="A868" s="66"/>
      <c r="B868" s="72" t="s">
        <v>1301</v>
      </c>
      <c r="C868" s="89"/>
      <c r="D868" s="68" t="s">
        <v>472</v>
      </c>
      <c r="E868" s="68"/>
      <c r="F868" s="70">
        <v>6.5</v>
      </c>
    </row>
    <row r="869" spans="2:6" ht="12.75">
      <c r="B869" s="17" t="s">
        <v>1302</v>
      </c>
      <c r="C869" s="44"/>
      <c r="D869" t="s">
        <v>86</v>
      </c>
      <c r="E869" s="62" t="s">
        <v>1519</v>
      </c>
      <c r="F869" s="1">
        <v>5</v>
      </c>
    </row>
    <row r="870" spans="1:6" s="7" customFormat="1" ht="12.75">
      <c r="A870" s="66"/>
      <c r="B870" s="72" t="s">
        <v>1302</v>
      </c>
      <c r="C870" s="89" t="s">
        <v>104</v>
      </c>
      <c r="D870" s="68" t="s">
        <v>1330</v>
      </c>
      <c r="E870" s="68"/>
      <c r="F870" s="70">
        <v>1.5</v>
      </c>
    </row>
    <row r="871" spans="1:6" s="115" customFormat="1" ht="12.75">
      <c r="A871" s="112"/>
      <c r="B871" s="110" t="s">
        <v>2555</v>
      </c>
      <c r="C871" s="128"/>
      <c r="D871" s="112" t="s">
        <v>2556</v>
      </c>
      <c r="E871" s="109" t="s">
        <v>1519</v>
      </c>
      <c r="F871" s="113">
        <v>12</v>
      </c>
    </row>
    <row r="872" spans="1:6" s="7" customFormat="1" ht="12.75">
      <c r="A872"/>
      <c r="B872" s="17" t="s">
        <v>1889</v>
      </c>
      <c r="C872" s="44"/>
      <c r="D872" t="s">
        <v>2509</v>
      </c>
      <c r="E872" s="62" t="s">
        <v>1519</v>
      </c>
      <c r="F872" s="1">
        <v>3.5</v>
      </c>
    </row>
    <row r="873" spans="1:6" s="9" customFormat="1" ht="12.75">
      <c r="A873" s="66"/>
      <c r="B873" s="72" t="s">
        <v>1890</v>
      </c>
      <c r="C873" s="89"/>
      <c r="D873" s="66" t="s">
        <v>1628</v>
      </c>
      <c r="E873" s="68"/>
      <c r="F873" s="70">
        <v>4</v>
      </c>
    </row>
    <row r="874" spans="2:6" ht="12.75">
      <c r="B874" s="17" t="s">
        <v>1891</v>
      </c>
      <c r="C874" s="44"/>
      <c r="D874" t="s">
        <v>1892</v>
      </c>
      <c r="F874" s="1">
        <v>6.5</v>
      </c>
    </row>
    <row r="875" spans="1:6" ht="12.75">
      <c r="A875" s="136"/>
      <c r="B875" s="140" t="s">
        <v>779</v>
      </c>
      <c r="C875" s="202" t="s">
        <v>104</v>
      </c>
      <c r="D875" s="162" t="s">
        <v>2787</v>
      </c>
      <c r="E875" s="138"/>
      <c r="F875" s="139">
        <v>15</v>
      </c>
    </row>
    <row r="876" spans="1:6" ht="12.75">
      <c r="A876" s="115"/>
      <c r="B876" s="121" t="s">
        <v>868</v>
      </c>
      <c r="C876" s="210"/>
      <c r="D876" s="115" t="s">
        <v>2809</v>
      </c>
      <c r="E876" s="115" t="s">
        <v>1519</v>
      </c>
      <c r="F876" s="216">
        <v>9.5</v>
      </c>
    </row>
    <row r="877" spans="1:6" s="7" customFormat="1" ht="12.75">
      <c r="A877"/>
      <c r="B877" s="17" t="s">
        <v>2402</v>
      </c>
      <c r="C877" s="44"/>
      <c r="D877" t="s">
        <v>433</v>
      </c>
      <c r="E877" s="62"/>
      <c r="F877" s="8">
        <v>4</v>
      </c>
    </row>
    <row r="878" spans="2:6" ht="12.75">
      <c r="B878" s="17" t="s">
        <v>2185</v>
      </c>
      <c r="C878" s="44"/>
      <c r="D878" t="s">
        <v>10</v>
      </c>
      <c r="E878" s="62" t="s">
        <v>1519</v>
      </c>
      <c r="F878" s="8">
        <v>29.5</v>
      </c>
    </row>
    <row r="879" spans="2:6" s="7" customFormat="1" ht="12.75">
      <c r="B879" s="41" t="s">
        <v>1237</v>
      </c>
      <c r="C879" s="86"/>
      <c r="D879" s="7" t="s">
        <v>1354</v>
      </c>
      <c r="E879" s="62"/>
      <c r="F879" s="8">
        <v>6</v>
      </c>
    </row>
    <row r="880" spans="1:6" ht="12.75">
      <c r="A880" s="115"/>
      <c r="B880" s="121" t="s">
        <v>479</v>
      </c>
      <c r="C880" s="210"/>
      <c r="D880" s="115" t="s">
        <v>2872</v>
      </c>
      <c r="E880" s="115"/>
      <c r="F880" s="216">
        <v>17</v>
      </c>
    </row>
    <row r="881" spans="1:6" ht="12.75">
      <c r="A881" s="7"/>
      <c r="B881" s="41" t="s">
        <v>1092</v>
      </c>
      <c r="C881" s="86"/>
      <c r="D881" s="7" t="s">
        <v>440</v>
      </c>
      <c r="E881" s="62" t="s">
        <v>1519</v>
      </c>
      <c r="F881" s="8">
        <v>19.5</v>
      </c>
    </row>
    <row r="882" spans="2:6" ht="12.75">
      <c r="B882" s="17" t="s">
        <v>2064</v>
      </c>
      <c r="C882" s="44"/>
      <c r="D882" t="s">
        <v>695</v>
      </c>
      <c r="E882" s="62" t="s">
        <v>1519</v>
      </c>
      <c r="F882" s="8">
        <v>9.5</v>
      </c>
    </row>
    <row r="883" spans="2:6" ht="12.75">
      <c r="B883" s="17" t="s">
        <v>170</v>
      </c>
      <c r="C883" s="44"/>
      <c r="D883" t="s">
        <v>653</v>
      </c>
      <c r="F883" s="8">
        <v>9.5</v>
      </c>
    </row>
    <row r="884" spans="2:6" ht="12.75">
      <c r="B884" s="17" t="s">
        <v>366</v>
      </c>
      <c r="C884" s="44"/>
      <c r="D884" s="7" t="s">
        <v>697</v>
      </c>
      <c r="E884" s="62" t="s">
        <v>1519</v>
      </c>
      <c r="F884" s="8">
        <v>9.5</v>
      </c>
    </row>
    <row r="885" spans="2:6" s="46" customFormat="1" ht="12.75">
      <c r="B885" s="51" t="s">
        <v>884</v>
      </c>
      <c r="C885" s="52"/>
      <c r="D885" s="46" t="s">
        <v>885</v>
      </c>
      <c r="E885" s="62"/>
      <c r="F885" s="50">
        <v>70</v>
      </c>
    </row>
    <row r="886" spans="2:6" ht="12.75">
      <c r="B886" s="17"/>
      <c r="C886" s="44"/>
      <c r="F886" s="22"/>
    </row>
    <row r="887" spans="2:3" ht="12.75">
      <c r="B887" s="17"/>
      <c r="C887" s="44"/>
    </row>
    <row r="888" spans="2:3" ht="12.75">
      <c r="B888" s="17"/>
      <c r="C888" s="44"/>
    </row>
    <row r="889" spans="2:3" ht="12.75">
      <c r="B889" s="17"/>
      <c r="C889" s="44"/>
    </row>
    <row r="890" spans="2:3" ht="12.75">
      <c r="B890" s="17"/>
      <c r="C890" s="44"/>
    </row>
    <row r="891" spans="2:3" ht="12.75">
      <c r="B891" s="16"/>
      <c r="C891" s="43"/>
    </row>
    <row r="892" spans="2:3" ht="12.75">
      <c r="B892" s="16"/>
      <c r="C892" s="43"/>
    </row>
    <row r="893" spans="2:3" ht="12.75">
      <c r="B893" s="16"/>
      <c r="C893" s="43"/>
    </row>
    <row r="894" spans="2:3" ht="12.75">
      <c r="B894" s="16"/>
      <c r="C894" s="43"/>
    </row>
    <row r="895" spans="2:3" ht="12.75">
      <c r="B895" s="16"/>
      <c r="C895" s="43"/>
    </row>
    <row r="896" spans="2:3" ht="12.75">
      <c r="B896" s="16"/>
      <c r="C896" s="43"/>
    </row>
    <row r="897" spans="2:3" ht="12.75">
      <c r="B897" s="16"/>
      <c r="C897" s="43"/>
    </row>
    <row r="898" spans="2:3" ht="12.75">
      <c r="B898" s="16"/>
      <c r="C898" s="43"/>
    </row>
    <row r="899" spans="2:3" ht="12.75">
      <c r="B899" s="16"/>
      <c r="C899" s="43"/>
    </row>
    <row r="900" spans="2:3" ht="12.75">
      <c r="B900" s="16"/>
      <c r="C900" s="43"/>
    </row>
    <row r="901" spans="2:3" ht="12.75">
      <c r="B901" s="16"/>
      <c r="C901" s="43"/>
    </row>
    <row r="902" spans="2:3" ht="12.75">
      <c r="B902" s="16"/>
      <c r="C902" s="43"/>
    </row>
    <row r="903" spans="2:3" ht="12.75">
      <c r="B903" s="16"/>
      <c r="C903" s="43"/>
    </row>
    <row r="904" spans="2:3" ht="12.75">
      <c r="B904" s="16"/>
      <c r="C904" s="43"/>
    </row>
    <row r="905" spans="2:3" ht="12.75">
      <c r="B905" s="16"/>
      <c r="C905" s="43"/>
    </row>
    <row r="906" spans="2:3" ht="12.75">
      <c r="B906" s="16"/>
      <c r="C906" s="43"/>
    </row>
    <row r="907" spans="2:3" ht="12.75">
      <c r="B907" s="16"/>
      <c r="C907" s="43"/>
    </row>
    <row r="908" spans="2:3" ht="12.75">
      <c r="B908" s="16"/>
      <c r="C908" s="43"/>
    </row>
    <row r="909" spans="2:3" ht="12.75">
      <c r="B909" s="16"/>
      <c r="C909" s="43"/>
    </row>
    <row r="910" spans="2:3" ht="12.75">
      <c r="B910" s="16"/>
      <c r="C910" s="43"/>
    </row>
    <row r="911" spans="2:3" ht="12.75">
      <c r="B911" s="16"/>
      <c r="C911" s="43"/>
    </row>
    <row r="912" spans="2:3" ht="12.75">
      <c r="B912" s="16"/>
      <c r="C912" s="43"/>
    </row>
    <row r="913" spans="2:3" ht="12.75">
      <c r="B913" s="16"/>
      <c r="C913" s="43"/>
    </row>
    <row r="914" spans="2:3" ht="12.75">
      <c r="B914" s="16"/>
      <c r="C914" s="43"/>
    </row>
    <row r="915" spans="2:3" ht="12.75">
      <c r="B915" s="16"/>
      <c r="C915" s="43"/>
    </row>
    <row r="916" spans="2:3" ht="12.75">
      <c r="B916" s="16"/>
      <c r="C916" s="43"/>
    </row>
    <row r="917" spans="2:3" ht="12.75">
      <c r="B917" s="16"/>
      <c r="C917" s="43"/>
    </row>
    <row r="918" spans="2:3" ht="12.75">
      <c r="B918" s="16"/>
      <c r="C918" s="43"/>
    </row>
    <row r="919" spans="2:3" ht="12.75">
      <c r="B919" s="16"/>
      <c r="C919" s="43"/>
    </row>
    <row r="920" spans="2:3" ht="12.75">
      <c r="B920" s="16"/>
      <c r="C920" s="43"/>
    </row>
    <row r="921" spans="2:3" ht="12.75">
      <c r="B921" s="16"/>
      <c r="C921" s="43"/>
    </row>
    <row r="922" spans="2:3" ht="12.75">
      <c r="B922" s="16"/>
      <c r="C922" s="43"/>
    </row>
    <row r="923" spans="2:3" ht="12.75">
      <c r="B923" s="16"/>
      <c r="C923" s="43"/>
    </row>
    <row r="924" spans="2:3" ht="12.75">
      <c r="B924" s="16"/>
      <c r="C924" s="43"/>
    </row>
    <row r="925" spans="2:3" ht="12.75">
      <c r="B925" s="16"/>
      <c r="C925" s="43"/>
    </row>
    <row r="926" spans="2:3" ht="12.75">
      <c r="B926" s="16"/>
      <c r="C926" s="43"/>
    </row>
    <row r="927" spans="2:3" ht="12.75">
      <c r="B927" s="16"/>
      <c r="C927" s="43"/>
    </row>
    <row r="928" spans="2:3" ht="12.75">
      <c r="B928" s="16"/>
      <c r="C928" s="43"/>
    </row>
    <row r="929" spans="2:3" ht="12.75">
      <c r="B929" s="16"/>
      <c r="C929" s="43"/>
    </row>
    <row r="930" spans="2:3" ht="12.75">
      <c r="B930" s="16"/>
      <c r="C930" s="43"/>
    </row>
    <row r="931" spans="2:3" ht="12.75">
      <c r="B931" s="16"/>
      <c r="C931" s="43"/>
    </row>
    <row r="932" spans="2:3" ht="12.75">
      <c r="B932" s="16"/>
      <c r="C932" s="43"/>
    </row>
    <row r="933" spans="2:3" ht="12.75">
      <c r="B933" s="16"/>
      <c r="C933" s="43"/>
    </row>
    <row r="934" spans="2:3" ht="12.75">
      <c r="B934" s="16"/>
      <c r="C934" s="43"/>
    </row>
    <row r="935" spans="2:3" ht="12.75">
      <c r="B935" s="16"/>
      <c r="C935" s="43"/>
    </row>
    <row r="936" spans="2:3" ht="12.75">
      <c r="B936" s="16"/>
      <c r="C936" s="43"/>
    </row>
    <row r="937" spans="2:3" ht="12.75">
      <c r="B937" s="16"/>
      <c r="C937" s="43"/>
    </row>
    <row r="938" spans="2:3" ht="12.75">
      <c r="B938" s="16"/>
      <c r="C938" s="43"/>
    </row>
    <row r="939" spans="2:3" ht="12.75">
      <c r="B939" s="16"/>
      <c r="C939" s="43"/>
    </row>
    <row r="940" spans="2:3" ht="12.75">
      <c r="B940" s="16"/>
      <c r="C940" s="43"/>
    </row>
    <row r="941" spans="2:3" ht="12.75">
      <c r="B941" s="16"/>
      <c r="C941" s="43"/>
    </row>
    <row r="942" spans="2:3" ht="12.75">
      <c r="B942" s="16"/>
      <c r="C942" s="43"/>
    </row>
    <row r="943" spans="2:3" ht="12.75">
      <c r="B943" s="16"/>
      <c r="C943" s="43"/>
    </row>
    <row r="944" spans="2:3" ht="12.75">
      <c r="B944" s="16"/>
      <c r="C944" s="43"/>
    </row>
    <row r="945" spans="2:3" ht="12.75">
      <c r="B945" s="16"/>
      <c r="C945" s="43"/>
    </row>
    <row r="946" spans="2:3" ht="12.75">
      <c r="B946" s="16"/>
      <c r="C946" s="43"/>
    </row>
    <row r="947" spans="2:3" ht="12.75">
      <c r="B947" s="16"/>
      <c r="C947" s="43"/>
    </row>
    <row r="948" spans="2:3" ht="12.75">
      <c r="B948" s="16"/>
      <c r="C948" s="43"/>
    </row>
    <row r="949" spans="2:3" ht="12.75">
      <c r="B949" s="16"/>
      <c r="C949" s="43"/>
    </row>
    <row r="950" spans="2:3" ht="12.75">
      <c r="B950" s="16"/>
      <c r="C950" s="43"/>
    </row>
    <row r="951" spans="2:3" ht="12.75">
      <c r="B951" s="16"/>
      <c r="C951" s="43"/>
    </row>
    <row r="952" spans="2:3" ht="12.75">
      <c r="B952" s="16"/>
      <c r="C952" s="43"/>
    </row>
    <row r="953" spans="2:3" ht="12.75">
      <c r="B953" s="16"/>
      <c r="C953" s="43"/>
    </row>
    <row r="954" spans="2:3" ht="12.75">
      <c r="B954" s="16"/>
      <c r="C954" s="43"/>
    </row>
    <row r="955" spans="2:3" ht="12.75">
      <c r="B955" s="16"/>
      <c r="C955" s="43"/>
    </row>
    <row r="956" spans="2:3" ht="12.75">
      <c r="B956" s="16"/>
      <c r="C956" s="43"/>
    </row>
    <row r="957" spans="2:3" ht="12.75">
      <c r="B957" s="16"/>
      <c r="C957" s="43"/>
    </row>
    <row r="958" spans="2:3" ht="12.75">
      <c r="B958" s="16"/>
      <c r="C958" s="43"/>
    </row>
    <row r="959" spans="2:3" ht="12.75">
      <c r="B959" s="16"/>
      <c r="C959" s="43"/>
    </row>
    <row r="960" spans="2:3" ht="12.75">
      <c r="B960" s="16"/>
      <c r="C960" s="43"/>
    </row>
    <row r="961" spans="2:3" ht="12.75">
      <c r="B961" s="16"/>
      <c r="C961" s="43"/>
    </row>
    <row r="962" spans="2:3" ht="12.75">
      <c r="B962" s="16"/>
      <c r="C962" s="43"/>
    </row>
    <row r="963" spans="2:3" ht="12.75">
      <c r="B963" s="16"/>
      <c r="C963" s="43"/>
    </row>
    <row r="964" spans="2:3" ht="12.75">
      <c r="B964" s="16"/>
      <c r="C964" s="43"/>
    </row>
    <row r="965" spans="2:3" ht="12.75">
      <c r="B965" s="16"/>
      <c r="C965" s="43"/>
    </row>
    <row r="966" spans="2:3" ht="12.75">
      <c r="B966" s="16"/>
      <c r="C966" s="43"/>
    </row>
    <row r="967" spans="2:3" ht="12.75">
      <c r="B967" s="16"/>
      <c r="C967" s="43"/>
    </row>
    <row r="968" spans="2:3" ht="12.75">
      <c r="B968" s="16"/>
      <c r="C968" s="43"/>
    </row>
    <row r="969" spans="2:3" ht="12.75">
      <c r="B969" s="16"/>
      <c r="C969" s="43"/>
    </row>
    <row r="970" spans="2:3" ht="12.75">
      <c r="B970" s="16"/>
      <c r="C970" s="43"/>
    </row>
    <row r="971" spans="2:3" ht="12.75">
      <c r="B971" s="16"/>
      <c r="C971" s="43"/>
    </row>
    <row r="972" spans="2:3" ht="12.75">
      <c r="B972" s="16"/>
      <c r="C972" s="43"/>
    </row>
    <row r="973" spans="2:3" ht="12.75">
      <c r="B973" s="16"/>
      <c r="C973" s="43"/>
    </row>
    <row r="974" spans="2:3" ht="12.75">
      <c r="B974" s="16"/>
      <c r="C974" s="43"/>
    </row>
    <row r="975" spans="2:3" ht="12.75">
      <c r="B975" s="16"/>
      <c r="C975" s="43"/>
    </row>
    <row r="976" spans="2:3" ht="12.75">
      <c r="B976" s="16"/>
      <c r="C976" s="43"/>
    </row>
    <row r="977" spans="2:3" ht="12.75">
      <c r="B977" s="16"/>
      <c r="C977" s="43"/>
    </row>
    <row r="978" spans="2:3" ht="12.75">
      <c r="B978" s="16"/>
      <c r="C978" s="43"/>
    </row>
    <row r="979" spans="2:3" ht="12.75">
      <c r="B979" s="16"/>
      <c r="C979" s="43"/>
    </row>
    <row r="980" spans="2:3" ht="12.75">
      <c r="B980" s="16"/>
      <c r="C980" s="43"/>
    </row>
    <row r="981" spans="2:3" ht="12.75">
      <c r="B981" s="16"/>
      <c r="C981" s="43"/>
    </row>
    <row r="982" spans="2:3" ht="12.75">
      <c r="B982" s="16"/>
      <c r="C982" s="43"/>
    </row>
    <row r="983" spans="2:3" ht="12.75">
      <c r="B983" s="16"/>
      <c r="C983" s="43"/>
    </row>
    <row r="984" spans="2:3" ht="12.75">
      <c r="B984" s="16"/>
      <c r="C984" s="43"/>
    </row>
    <row r="985" spans="2:3" ht="12.75">
      <c r="B985" s="16"/>
      <c r="C985" s="43"/>
    </row>
    <row r="986" spans="2:3" ht="12.75">
      <c r="B986" s="16"/>
      <c r="C986" s="43"/>
    </row>
    <row r="987" spans="2:3" ht="12.75">
      <c r="B987" s="16"/>
      <c r="C987" s="43"/>
    </row>
    <row r="988" spans="2:3" ht="12.75">
      <c r="B988" s="16"/>
      <c r="C988" s="43"/>
    </row>
    <row r="989" spans="2:3" ht="12.75">
      <c r="B989" s="16"/>
      <c r="C989" s="43"/>
    </row>
    <row r="990" spans="2:3" ht="12.75">
      <c r="B990" s="16"/>
      <c r="C990" s="43"/>
    </row>
    <row r="991" spans="2:3" ht="12.75">
      <c r="B991" s="16"/>
      <c r="C991" s="43"/>
    </row>
    <row r="992" spans="2:3" ht="12.75">
      <c r="B992" s="16"/>
      <c r="C992" s="43"/>
    </row>
    <row r="993" spans="2:3" ht="12.75">
      <c r="B993" s="16"/>
      <c r="C993" s="43"/>
    </row>
    <row r="994" spans="2:3" ht="12.75">
      <c r="B994" s="16"/>
      <c r="C994" s="43"/>
    </row>
    <row r="995" spans="2:3" ht="12.75">
      <c r="B995" s="16"/>
      <c r="C995" s="43"/>
    </row>
    <row r="996" spans="2:3" ht="12.75">
      <c r="B996" s="16"/>
      <c r="C996" s="43"/>
    </row>
    <row r="997" spans="2:3" ht="12.75">
      <c r="B997" s="16"/>
      <c r="C997" s="43"/>
    </row>
    <row r="998" spans="2:3" ht="12.75">
      <c r="B998" s="16"/>
      <c r="C998" s="43"/>
    </row>
    <row r="999" spans="2:3" ht="12.75">
      <c r="B999" s="16"/>
      <c r="C999" s="43"/>
    </row>
    <row r="1000" spans="2:3" ht="12.75">
      <c r="B1000" s="16"/>
      <c r="C1000" s="43"/>
    </row>
    <row r="1001" spans="2:3" ht="12.75">
      <c r="B1001" s="16"/>
      <c r="C1001" s="43"/>
    </row>
    <row r="1002" spans="2:3" ht="12.75">
      <c r="B1002" s="16"/>
      <c r="C1002" s="43"/>
    </row>
    <row r="1003" spans="2:3" ht="12.75">
      <c r="B1003" s="16"/>
      <c r="C1003" s="43"/>
    </row>
    <row r="1004" spans="2:3" ht="12.75">
      <c r="B1004" s="16"/>
      <c r="C1004" s="43"/>
    </row>
    <row r="1005" spans="2:3" ht="12.75">
      <c r="B1005" s="16"/>
      <c r="C1005" s="43"/>
    </row>
    <row r="1006" spans="2:3" ht="12.75">
      <c r="B1006" s="16"/>
      <c r="C1006" s="43"/>
    </row>
    <row r="1007" spans="2:3" ht="12.75">
      <c r="B1007" s="16"/>
      <c r="C1007" s="43"/>
    </row>
    <row r="1008" spans="2:3" ht="12.75">
      <c r="B1008" s="16"/>
      <c r="C1008" s="43"/>
    </row>
    <row r="1009" spans="2:3" ht="12.75">
      <c r="B1009" s="16"/>
      <c r="C1009" s="43"/>
    </row>
    <row r="1010" spans="2:3" ht="12.75">
      <c r="B1010" s="16"/>
      <c r="C1010" s="43"/>
    </row>
    <row r="1011" spans="2:3" ht="12.75">
      <c r="B1011" s="16"/>
      <c r="C1011" s="43"/>
    </row>
    <row r="1012" spans="2:3" ht="12.75">
      <c r="B1012" s="16"/>
      <c r="C1012" s="43"/>
    </row>
    <row r="1013" spans="2:3" ht="12.75">
      <c r="B1013" s="16"/>
      <c r="C1013" s="43"/>
    </row>
    <row r="1014" spans="2:3" ht="12.75">
      <c r="B1014" s="16"/>
      <c r="C1014" s="43"/>
    </row>
    <row r="1015" spans="2:3" ht="12.75">
      <c r="B1015" s="16"/>
      <c r="C1015" s="43"/>
    </row>
    <row r="1016" spans="2:3" ht="12.75">
      <c r="B1016" s="16"/>
      <c r="C1016" s="43"/>
    </row>
    <row r="1017" spans="2:3" ht="12.75">
      <c r="B1017" s="16"/>
      <c r="C1017" s="43"/>
    </row>
    <row r="1018" spans="2:3" ht="12.75">
      <c r="B1018" s="16"/>
      <c r="C1018" s="43"/>
    </row>
    <row r="1019" spans="2:3" ht="12.75">
      <c r="B1019" s="16"/>
      <c r="C1019" s="43"/>
    </row>
    <row r="1020" spans="2:3" ht="12.75">
      <c r="B1020" s="16"/>
      <c r="C1020" s="43"/>
    </row>
    <row r="1021" spans="2:3" ht="12.75">
      <c r="B1021" s="16"/>
      <c r="C1021" s="43"/>
    </row>
    <row r="1022" spans="2:3" ht="12.75">
      <c r="B1022" s="16"/>
      <c r="C1022" s="43"/>
    </row>
    <row r="1023" spans="2:3" ht="12.75">
      <c r="B1023" s="16"/>
      <c r="C1023" s="43"/>
    </row>
    <row r="1024" spans="2:3" ht="12.75">
      <c r="B1024" s="16"/>
      <c r="C1024" s="43"/>
    </row>
    <row r="1025" spans="2:3" ht="12.75">
      <c r="B1025" s="16"/>
      <c r="C1025" s="43"/>
    </row>
    <row r="1026" spans="2:3" ht="12.75">
      <c r="B1026" s="16"/>
      <c r="C1026" s="43"/>
    </row>
    <row r="1027" spans="2:3" ht="12.75">
      <c r="B1027" s="16"/>
      <c r="C1027" s="43"/>
    </row>
    <row r="1028" spans="2:3" ht="12.75">
      <c r="B1028" s="16"/>
      <c r="C1028" s="43"/>
    </row>
    <row r="1029" spans="2:3" ht="12.75">
      <c r="B1029" s="16"/>
      <c r="C1029" s="43"/>
    </row>
    <row r="1030" spans="2:3" ht="12.75">
      <c r="B1030" s="16"/>
      <c r="C1030" s="43"/>
    </row>
    <row r="1031" spans="2:3" ht="12.75">
      <c r="B1031" s="16"/>
      <c r="C1031" s="43"/>
    </row>
    <row r="1032" spans="2:3" ht="12.75">
      <c r="B1032" s="16"/>
      <c r="C1032" s="43"/>
    </row>
    <row r="1033" spans="2:3" ht="12.75">
      <c r="B1033" s="16"/>
      <c r="C1033" s="43"/>
    </row>
    <row r="1034" spans="2:3" ht="12.75">
      <c r="B1034" s="16"/>
      <c r="C1034" s="43"/>
    </row>
    <row r="1035" spans="2:3" ht="12.75">
      <c r="B1035" s="16"/>
      <c r="C1035" s="43"/>
    </row>
    <row r="1036" spans="2:3" ht="12.75">
      <c r="B1036" s="16"/>
      <c r="C1036" s="43"/>
    </row>
    <row r="1037" spans="2:3" ht="12.75">
      <c r="B1037" s="16"/>
      <c r="C1037" s="43"/>
    </row>
    <row r="1038" spans="2:3" ht="12.75">
      <c r="B1038" s="16"/>
      <c r="C1038" s="43"/>
    </row>
    <row r="1039" spans="2:3" ht="12.75">
      <c r="B1039" s="16"/>
      <c r="C1039" s="43"/>
    </row>
    <row r="1040" spans="2:3" ht="12.75">
      <c r="B1040" s="16"/>
      <c r="C1040" s="43"/>
    </row>
    <row r="1041" spans="2:3" ht="12.75">
      <c r="B1041" s="16"/>
      <c r="C1041" s="43"/>
    </row>
    <row r="1042" spans="2:3" ht="12.75">
      <c r="B1042" s="16"/>
      <c r="C1042" s="43"/>
    </row>
    <row r="1043" spans="2:3" ht="12.75">
      <c r="B1043" s="16"/>
      <c r="C1043" s="43"/>
    </row>
    <row r="1044" spans="2:3" ht="12.75">
      <c r="B1044" s="16"/>
      <c r="C1044" s="43"/>
    </row>
  </sheetData>
  <sheetProtection/>
  <mergeCells count="8">
    <mergeCell ref="B12:F12"/>
    <mergeCell ref="B11:E11"/>
    <mergeCell ref="B1:F1"/>
    <mergeCell ref="B2:F2"/>
    <mergeCell ref="B3:F3"/>
    <mergeCell ref="B9:F9"/>
    <mergeCell ref="B10:E10"/>
    <mergeCell ref="A8:F8"/>
  </mergeCells>
  <printOptions gridLines="1"/>
  <pageMargins left="0.7" right="0.7" top="0.75" bottom="0.75" header="0.3" footer="0.3"/>
  <pageSetup horizontalDpi="300" verticalDpi="300" orientation="portrait" paperSize="9" r:id="rId1"/>
  <headerFooter alignWithMargins="0">
    <oddHeader>&amp;C2000LIST.XLS&amp;RPage &amp;P</oddHeader>
    <oddFooter>&amp;CMICK DOLPHIN CLASSIC TRIUMPH SPARES: phone 01530 271326
email:  mickdolphintriumph@gmail.com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97"/>
  <sheetViews>
    <sheetView zoomScale="125" zoomScaleNormal="125" zoomScalePageLayoutView="0" workbookViewId="0" topLeftCell="A388">
      <selection activeCell="N402" sqref="N402"/>
    </sheetView>
  </sheetViews>
  <sheetFormatPr defaultColWidth="9.140625" defaultRowHeight="12.75"/>
  <cols>
    <col min="1" max="1" width="13.8515625" style="0" customWidth="1"/>
    <col min="2" max="2" width="1.7109375" style="0" customWidth="1"/>
    <col min="3" max="3" width="10.28125" style="0" customWidth="1"/>
    <col min="4" max="4" width="2.00390625" style="90" customWidth="1"/>
    <col min="5" max="5" width="2.140625" style="0" customWidth="1"/>
    <col min="6" max="6" width="59.00390625" style="0" customWidth="1"/>
    <col min="7" max="7" width="7.8515625" style="62" customWidth="1"/>
    <col min="8" max="8" width="2.00390625" style="0" customWidth="1"/>
    <col min="9" max="9" width="5.28125" style="0" customWidth="1"/>
    <col min="10" max="10" width="10.57421875" style="0" customWidth="1"/>
    <col min="11" max="11" width="4.421875" style="0" customWidth="1"/>
    <col min="12" max="12" width="10.421875" style="0" customWidth="1"/>
    <col min="13" max="13" width="8.421875" style="121" customWidth="1"/>
  </cols>
  <sheetData>
    <row r="1" spans="3:10" ht="26.25">
      <c r="C1" s="222" t="s">
        <v>886</v>
      </c>
      <c r="D1" s="222"/>
      <c r="E1" s="222"/>
      <c r="F1" s="222"/>
      <c r="G1" s="222"/>
      <c r="H1" s="222"/>
      <c r="I1" s="222"/>
      <c r="J1" s="222"/>
    </row>
    <row r="2" spans="3:10" ht="18">
      <c r="C2" s="223" t="s">
        <v>2757</v>
      </c>
      <c r="D2" s="223"/>
      <c r="E2" s="223"/>
      <c r="F2" s="223"/>
      <c r="G2" s="223"/>
      <c r="H2" s="223"/>
      <c r="I2" s="223"/>
      <c r="J2" s="223"/>
    </row>
    <row r="3" spans="3:10" ht="10.5" customHeight="1">
      <c r="C3" s="224"/>
      <c r="D3" s="224"/>
      <c r="E3" s="224"/>
      <c r="F3" s="224"/>
      <c r="G3" s="224"/>
      <c r="H3" s="224"/>
      <c r="I3" s="224"/>
      <c r="J3" s="224"/>
    </row>
    <row r="4" spans="3:10" ht="15.75">
      <c r="C4" s="5" t="s">
        <v>1460</v>
      </c>
      <c r="D4" s="76"/>
      <c r="E4" s="5"/>
      <c r="F4" s="5"/>
      <c r="I4" s="2"/>
      <c r="J4" s="1"/>
    </row>
    <row r="5" spans="3:10" ht="15.75">
      <c r="C5" s="5" t="s">
        <v>880</v>
      </c>
      <c r="D5" s="76"/>
      <c r="E5" s="5"/>
      <c r="F5" s="5"/>
      <c r="I5" s="2"/>
      <c r="J5" s="1"/>
    </row>
    <row r="6" spans="3:10" ht="15.75">
      <c r="C6" s="5" t="s">
        <v>881</v>
      </c>
      <c r="D6" s="76"/>
      <c r="E6" s="5"/>
      <c r="F6" s="5"/>
      <c r="I6" s="2"/>
      <c r="J6" s="1"/>
    </row>
    <row r="7" spans="1:12" ht="11.25" customHeight="1">
      <c r="A7" s="23"/>
      <c r="C7" s="224"/>
      <c r="D7" s="224"/>
      <c r="E7" s="224"/>
      <c r="F7" s="224"/>
      <c r="G7" s="224"/>
      <c r="H7" s="224"/>
      <c r="I7" s="224"/>
      <c r="J7" s="224"/>
      <c r="L7" s="23"/>
    </row>
    <row r="8" spans="3:14" ht="18" customHeight="1">
      <c r="C8" s="225" t="s">
        <v>1777</v>
      </c>
      <c r="D8" s="225"/>
      <c r="E8" s="225"/>
      <c r="F8" s="225"/>
      <c r="G8" s="225"/>
      <c r="H8" s="225"/>
      <c r="I8" s="225"/>
      <c r="K8" s="226"/>
      <c r="L8" s="226"/>
      <c r="M8" s="226"/>
      <c r="N8" s="226"/>
    </row>
    <row r="9" spans="3:13" ht="17.25" customHeight="1">
      <c r="C9" s="227" t="s">
        <v>1520</v>
      </c>
      <c r="D9" s="227"/>
      <c r="E9" s="227"/>
      <c r="F9" s="227"/>
      <c r="G9" s="227"/>
      <c r="H9" s="227"/>
      <c r="I9" s="227"/>
      <c r="J9" s="1"/>
      <c r="M9" s="209"/>
    </row>
    <row r="10" spans="3:13" s="66" customFormat="1" ht="17.25" customHeight="1">
      <c r="C10" s="221" t="s">
        <v>1627</v>
      </c>
      <c r="D10" s="221"/>
      <c r="E10" s="221"/>
      <c r="F10" s="221"/>
      <c r="G10" s="221"/>
      <c r="H10" s="221"/>
      <c r="I10" s="221"/>
      <c r="J10" s="70"/>
      <c r="M10" s="209"/>
    </row>
    <row r="11" spans="3:13" ht="10.5" customHeight="1">
      <c r="C11" s="61"/>
      <c r="D11" s="77"/>
      <c r="E11" s="61"/>
      <c r="F11" s="61"/>
      <c r="G11" s="63"/>
      <c r="H11" s="61"/>
      <c r="I11" s="61"/>
      <c r="J11" s="1"/>
      <c r="M11" s="209"/>
    </row>
    <row r="12" spans="1:12" ht="12.75">
      <c r="A12" s="21" t="s">
        <v>1494</v>
      </c>
      <c r="C12" s="18" t="s">
        <v>1491</v>
      </c>
      <c r="D12" s="78"/>
      <c r="E12" s="4"/>
      <c r="F12" s="18" t="s">
        <v>1492</v>
      </c>
      <c r="H12" s="4"/>
      <c r="J12" s="6" t="s">
        <v>1493</v>
      </c>
      <c r="L12" s="21" t="s">
        <v>1494</v>
      </c>
    </row>
    <row r="13" spans="1:12" ht="12.75">
      <c r="A13" s="26" t="s">
        <v>2245</v>
      </c>
      <c r="B13" t="s">
        <v>1495</v>
      </c>
      <c r="C13" s="16">
        <v>711663</v>
      </c>
      <c r="D13" s="43"/>
      <c r="E13" s="118"/>
      <c r="F13" t="s">
        <v>2410</v>
      </c>
      <c r="H13" s="11"/>
      <c r="I13">
        <v>0</v>
      </c>
      <c r="J13" s="1">
        <v>12</v>
      </c>
      <c r="L13" s="26" t="s">
        <v>2245</v>
      </c>
    </row>
    <row r="14" spans="1:14" ht="12.75">
      <c r="A14" t="s">
        <v>2006</v>
      </c>
      <c r="B14" t="s">
        <v>1495</v>
      </c>
      <c r="C14" s="16">
        <v>150620</v>
      </c>
      <c r="D14" s="43"/>
      <c r="E14" s="118"/>
      <c r="F14" t="s">
        <v>638</v>
      </c>
      <c r="G14" s="62" t="s">
        <v>406</v>
      </c>
      <c r="I14">
        <v>0</v>
      </c>
      <c r="J14" s="1">
        <v>4</v>
      </c>
      <c r="L14" t="s">
        <v>2006</v>
      </c>
      <c r="N14" s="7"/>
    </row>
    <row r="15" spans="1:12" ht="12.75">
      <c r="A15" t="s">
        <v>1543</v>
      </c>
      <c r="B15" t="s">
        <v>1495</v>
      </c>
      <c r="C15" s="16">
        <v>575443</v>
      </c>
      <c r="D15" s="43"/>
      <c r="E15" s="118"/>
      <c r="F15" t="s">
        <v>1089</v>
      </c>
      <c r="H15" s="11"/>
      <c r="J15" s="1">
        <v>4.5</v>
      </c>
      <c r="L15" t="s">
        <v>1543</v>
      </c>
    </row>
    <row r="16" spans="1:12" ht="12.75">
      <c r="A16" t="s">
        <v>1206</v>
      </c>
      <c r="B16" t="s">
        <v>1495</v>
      </c>
      <c r="C16" s="16" t="s">
        <v>151</v>
      </c>
      <c r="D16" s="43"/>
      <c r="E16" s="118"/>
      <c r="F16" t="s">
        <v>2470</v>
      </c>
      <c r="H16" s="11"/>
      <c r="I16">
        <v>4</v>
      </c>
      <c r="J16" s="1">
        <v>29.5</v>
      </c>
      <c r="L16" t="s">
        <v>1206</v>
      </c>
    </row>
    <row r="17" spans="1:12" ht="12.75">
      <c r="A17" t="s">
        <v>406</v>
      </c>
      <c r="C17" s="17" t="s">
        <v>289</v>
      </c>
      <c r="D17" s="44"/>
      <c r="E17" s="118"/>
      <c r="F17" t="s">
        <v>2560</v>
      </c>
      <c r="I17">
        <v>1</v>
      </c>
      <c r="J17" s="1">
        <v>7.5</v>
      </c>
      <c r="L17" t="s">
        <v>406</v>
      </c>
    </row>
    <row r="18" spans="1:12" ht="12.75">
      <c r="A18" t="s">
        <v>1067</v>
      </c>
      <c r="C18" s="16">
        <v>153950</v>
      </c>
      <c r="D18" s="43"/>
      <c r="E18" s="118"/>
      <c r="F18" t="s">
        <v>1153</v>
      </c>
      <c r="I18">
        <v>2</v>
      </c>
      <c r="J18" s="1">
        <v>11</v>
      </c>
      <c r="L18" t="s">
        <v>1067</v>
      </c>
    </row>
    <row r="19" spans="1:12" ht="12.75">
      <c r="A19" t="s">
        <v>1067</v>
      </c>
      <c r="C19" s="16" t="s">
        <v>1990</v>
      </c>
      <c r="D19" s="43"/>
      <c r="E19" s="118"/>
      <c r="F19" t="s">
        <v>1991</v>
      </c>
      <c r="I19">
        <v>5</v>
      </c>
      <c r="J19" s="1">
        <v>7</v>
      </c>
      <c r="L19" t="s">
        <v>1067</v>
      </c>
    </row>
    <row r="20" spans="1:12" ht="12.75">
      <c r="A20" t="s">
        <v>1067</v>
      </c>
      <c r="C20" s="16">
        <v>211515</v>
      </c>
      <c r="D20" s="43"/>
      <c r="E20" s="118"/>
      <c r="F20" t="s">
        <v>1010</v>
      </c>
      <c r="I20">
        <v>1</v>
      </c>
      <c r="J20" s="1">
        <v>19.5</v>
      </c>
      <c r="L20" t="s">
        <v>1067</v>
      </c>
    </row>
    <row r="21" spans="1:12" ht="12.75">
      <c r="A21" t="s">
        <v>1067</v>
      </c>
      <c r="C21" s="16">
        <v>514642</v>
      </c>
      <c r="D21" s="43"/>
      <c r="E21" s="118"/>
      <c r="F21" t="s">
        <v>1059</v>
      </c>
      <c r="G21" s="62" t="s">
        <v>1519</v>
      </c>
      <c r="I21">
        <v>1</v>
      </c>
      <c r="J21" s="1">
        <v>7.5</v>
      </c>
      <c r="L21" t="s">
        <v>1067</v>
      </c>
    </row>
    <row r="22" spans="1:12" ht="12.75">
      <c r="A22" t="s">
        <v>2276</v>
      </c>
      <c r="C22" s="16">
        <v>153979</v>
      </c>
      <c r="D22" s="43"/>
      <c r="E22" s="118"/>
      <c r="F22" t="s">
        <v>90</v>
      </c>
      <c r="G22" s="62" t="s">
        <v>1519</v>
      </c>
      <c r="I22">
        <v>1</v>
      </c>
      <c r="J22" s="1">
        <v>9.5</v>
      </c>
      <c r="L22" t="s">
        <v>2276</v>
      </c>
    </row>
    <row r="23" spans="1:13" ht="12.75">
      <c r="A23" t="s">
        <v>2276</v>
      </c>
      <c r="B23" t="s">
        <v>1495</v>
      </c>
      <c r="C23" s="16">
        <v>153981</v>
      </c>
      <c r="D23" s="43"/>
      <c r="E23" s="118"/>
      <c r="F23" t="s">
        <v>89</v>
      </c>
      <c r="G23" s="62" t="s">
        <v>1519</v>
      </c>
      <c r="I23">
        <v>1</v>
      </c>
      <c r="J23" s="1">
        <v>15</v>
      </c>
      <c r="L23" t="s">
        <v>2276</v>
      </c>
      <c r="M23" s="121" t="s">
        <v>418</v>
      </c>
    </row>
    <row r="24" spans="1:12" ht="12.75">
      <c r="A24" t="s">
        <v>2276</v>
      </c>
      <c r="C24" s="16" t="s">
        <v>1624</v>
      </c>
      <c r="D24" s="43"/>
      <c r="E24" s="118"/>
      <c r="F24" t="s">
        <v>91</v>
      </c>
      <c r="I24">
        <v>0</v>
      </c>
      <c r="J24" s="1">
        <v>9.5</v>
      </c>
      <c r="L24" t="s">
        <v>2276</v>
      </c>
    </row>
    <row r="25" spans="1:14" s="46" customFormat="1" ht="12.75">
      <c r="A25" t="s">
        <v>2276</v>
      </c>
      <c r="B25" t="s">
        <v>1495</v>
      </c>
      <c r="C25" s="16">
        <v>160306</v>
      </c>
      <c r="D25" s="43"/>
      <c r="E25" s="118"/>
      <c r="F25" t="s">
        <v>1549</v>
      </c>
      <c r="G25" s="62"/>
      <c r="H25" s="11"/>
      <c r="I25">
        <v>2</v>
      </c>
      <c r="J25" s="1">
        <v>9.5</v>
      </c>
      <c r="K25"/>
      <c r="L25" t="s">
        <v>2276</v>
      </c>
      <c r="M25" s="121"/>
      <c r="N25"/>
    </row>
    <row r="26" spans="1:14" ht="12.75">
      <c r="A26" t="s">
        <v>1858</v>
      </c>
      <c r="C26" s="16">
        <v>137496</v>
      </c>
      <c r="D26" s="43"/>
      <c r="E26" s="118"/>
      <c r="F26" t="s">
        <v>182</v>
      </c>
      <c r="H26" s="25"/>
      <c r="I26" s="7">
        <v>0</v>
      </c>
      <c r="J26" s="1">
        <v>49.5</v>
      </c>
      <c r="L26" t="s">
        <v>1858</v>
      </c>
      <c r="N26" s="7"/>
    </row>
    <row r="27" spans="1:12" ht="12.75">
      <c r="A27" s="7" t="s">
        <v>1858</v>
      </c>
      <c r="B27" s="7" t="s">
        <v>1495</v>
      </c>
      <c r="C27" s="19" t="s">
        <v>314</v>
      </c>
      <c r="D27" s="43"/>
      <c r="E27" s="119"/>
      <c r="F27" s="7" t="s">
        <v>2434</v>
      </c>
      <c r="H27" s="10"/>
      <c r="I27">
        <v>1</v>
      </c>
      <c r="J27" s="8">
        <v>19.5</v>
      </c>
      <c r="K27" s="7"/>
      <c r="L27" s="7" t="s">
        <v>1858</v>
      </c>
    </row>
    <row r="28" spans="1:12" ht="12.75">
      <c r="A28" t="s">
        <v>1741</v>
      </c>
      <c r="C28" s="16" t="s">
        <v>1739</v>
      </c>
      <c r="D28" s="43"/>
      <c r="E28" s="118"/>
      <c r="F28" t="s">
        <v>1740</v>
      </c>
      <c r="I28">
        <v>4</v>
      </c>
      <c r="J28" s="1">
        <v>4</v>
      </c>
      <c r="L28" t="s">
        <v>1741</v>
      </c>
    </row>
    <row r="29" spans="1:12" ht="12.75">
      <c r="A29" t="s">
        <v>1741</v>
      </c>
      <c r="C29" s="16" t="s">
        <v>1742</v>
      </c>
      <c r="D29" s="43"/>
      <c r="E29" s="118"/>
      <c r="F29" t="s">
        <v>1512</v>
      </c>
      <c r="I29" s="7">
        <v>0</v>
      </c>
      <c r="J29" s="1">
        <v>4</v>
      </c>
      <c r="L29" t="s">
        <v>1741</v>
      </c>
    </row>
    <row r="30" spans="1:12" ht="12.75">
      <c r="A30" s="7" t="s">
        <v>2362</v>
      </c>
      <c r="B30" s="7" t="s">
        <v>1495</v>
      </c>
      <c r="C30" s="19">
        <v>105630</v>
      </c>
      <c r="D30" s="45"/>
      <c r="E30" s="119"/>
      <c r="F30" s="7" t="s">
        <v>1908</v>
      </c>
      <c r="H30" s="10"/>
      <c r="I30">
        <v>3</v>
      </c>
      <c r="J30" s="8">
        <v>20</v>
      </c>
      <c r="K30" s="7"/>
      <c r="L30" s="7" t="s">
        <v>2362</v>
      </c>
    </row>
    <row r="31" spans="1:12" ht="12.75">
      <c r="A31" t="s">
        <v>2362</v>
      </c>
      <c r="C31" s="16" t="s">
        <v>967</v>
      </c>
      <c r="D31" s="174"/>
      <c r="E31" s="118"/>
      <c r="F31" t="s">
        <v>968</v>
      </c>
      <c r="G31" s="62" t="s">
        <v>1519</v>
      </c>
      <c r="I31">
        <v>4</v>
      </c>
      <c r="J31" s="1">
        <v>20</v>
      </c>
      <c r="L31" t="s">
        <v>2362</v>
      </c>
    </row>
    <row r="32" spans="1:12" ht="12.75">
      <c r="A32" t="s">
        <v>2362</v>
      </c>
      <c r="C32" s="16" t="s">
        <v>2363</v>
      </c>
      <c r="D32" s="174"/>
      <c r="E32" s="118"/>
      <c r="F32" t="s">
        <v>898</v>
      </c>
      <c r="G32" s="62" t="s">
        <v>1519</v>
      </c>
      <c r="I32">
        <v>2</v>
      </c>
      <c r="J32" s="1">
        <v>30</v>
      </c>
      <c r="L32" t="s">
        <v>2362</v>
      </c>
    </row>
    <row r="33" spans="1:13" ht="12.75">
      <c r="A33" t="s">
        <v>2362</v>
      </c>
      <c r="B33" t="s">
        <v>1495</v>
      </c>
      <c r="C33" s="16" t="s">
        <v>672</v>
      </c>
      <c r="D33" s="43"/>
      <c r="E33" s="118"/>
      <c r="F33" t="s">
        <v>815</v>
      </c>
      <c r="H33" s="11"/>
      <c r="I33">
        <v>4</v>
      </c>
      <c r="J33" s="1">
        <v>30</v>
      </c>
      <c r="L33" t="s">
        <v>2362</v>
      </c>
      <c r="M33" s="121" t="s">
        <v>418</v>
      </c>
    </row>
    <row r="34" spans="1:12" ht="12.75">
      <c r="A34" t="s">
        <v>2362</v>
      </c>
      <c r="C34" s="16" t="s">
        <v>816</v>
      </c>
      <c r="D34" s="174"/>
      <c r="E34" s="118"/>
      <c r="F34" t="s">
        <v>817</v>
      </c>
      <c r="I34">
        <v>1</v>
      </c>
      <c r="J34" s="1">
        <v>5</v>
      </c>
      <c r="L34" t="s">
        <v>2362</v>
      </c>
    </row>
    <row r="35" spans="1:12" ht="12.75">
      <c r="A35" t="s">
        <v>2362</v>
      </c>
      <c r="B35" t="s">
        <v>1495</v>
      </c>
      <c r="C35" s="16">
        <v>128067</v>
      </c>
      <c r="D35" s="43"/>
      <c r="E35" s="118"/>
      <c r="F35" t="s">
        <v>912</v>
      </c>
      <c r="G35" s="62" t="s">
        <v>1519</v>
      </c>
      <c r="I35" s="7">
        <v>1</v>
      </c>
      <c r="J35" s="1">
        <v>25</v>
      </c>
      <c r="L35" t="s">
        <v>2362</v>
      </c>
    </row>
    <row r="36" spans="1:14" s="7" customFormat="1" ht="12.75">
      <c r="A36" s="7" t="s">
        <v>2362</v>
      </c>
      <c r="B36" s="7" t="s">
        <v>1495</v>
      </c>
      <c r="C36" s="19" t="s">
        <v>2057</v>
      </c>
      <c r="D36" s="43"/>
      <c r="E36" s="119"/>
      <c r="F36" s="7" t="s">
        <v>1501</v>
      </c>
      <c r="G36" s="62" t="s">
        <v>1519</v>
      </c>
      <c r="H36" s="10"/>
      <c r="I36">
        <v>3</v>
      </c>
      <c r="J36" s="8">
        <v>65</v>
      </c>
      <c r="L36" s="7" t="s">
        <v>2362</v>
      </c>
      <c r="M36" s="121"/>
      <c r="N36"/>
    </row>
    <row r="37" spans="1:14" s="7" customFormat="1" ht="12.75">
      <c r="A37" t="s">
        <v>2362</v>
      </c>
      <c r="B37"/>
      <c r="C37" s="16" t="s">
        <v>1051</v>
      </c>
      <c r="D37" s="174"/>
      <c r="E37" s="118"/>
      <c r="F37" t="s">
        <v>1052</v>
      </c>
      <c r="G37" s="62"/>
      <c r="H37"/>
      <c r="I37" s="7">
        <v>0</v>
      </c>
      <c r="J37" s="1">
        <v>7.5</v>
      </c>
      <c r="K37"/>
      <c r="L37" t="s">
        <v>2362</v>
      </c>
      <c r="M37" s="121"/>
      <c r="N37"/>
    </row>
    <row r="38" spans="1:12" ht="12.75">
      <c r="A38" s="7" t="s">
        <v>2362</v>
      </c>
      <c r="B38" s="7" t="s">
        <v>1495</v>
      </c>
      <c r="C38" s="19">
        <v>129937</v>
      </c>
      <c r="D38" s="45"/>
      <c r="E38" s="119"/>
      <c r="F38" s="7" t="s">
        <v>2414</v>
      </c>
      <c r="H38" s="10"/>
      <c r="I38" s="7">
        <v>1</v>
      </c>
      <c r="J38" s="8">
        <v>5.5</v>
      </c>
      <c r="K38" s="7"/>
      <c r="L38" s="7" t="s">
        <v>2362</v>
      </c>
    </row>
    <row r="39" spans="1:12" ht="12.75">
      <c r="A39" s="7" t="s">
        <v>2362</v>
      </c>
      <c r="B39" s="7"/>
      <c r="C39" s="19">
        <v>138872</v>
      </c>
      <c r="D39" s="178"/>
      <c r="E39" s="119"/>
      <c r="F39" s="7" t="s">
        <v>2345</v>
      </c>
      <c r="H39" s="7"/>
      <c r="I39">
        <v>0</v>
      </c>
      <c r="J39" s="8">
        <v>27.5</v>
      </c>
      <c r="K39" s="7"/>
      <c r="L39" s="7" t="s">
        <v>2362</v>
      </c>
    </row>
    <row r="40" spans="1:12" ht="12.75">
      <c r="A40" t="s">
        <v>2362</v>
      </c>
      <c r="B40" t="s">
        <v>1495</v>
      </c>
      <c r="C40" s="16" t="s">
        <v>2293</v>
      </c>
      <c r="D40" s="43"/>
      <c r="E40" s="118"/>
      <c r="F40" t="s">
        <v>1904</v>
      </c>
      <c r="H40" s="11"/>
      <c r="I40">
        <v>4</v>
      </c>
      <c r="J40" s="1">
        <v>25</v>
      </c>
      <c r="L40" t="s">
        <v>2362</v>
      </c>
    </row>
    <row r="41" spans="1:12" ht="12.75">
      <c r="A41" t="s">
        <v>2362</v>
      </c>
      <c r="C41" s="16" t="s">
        <v>1577</v>
      </c>
      <c r="D41" s="174"/>
      <c r="E41" s="118"/>
      <c r="F41" t="s">
        <v>1392</v>
      </c>
      <c r="G41" s="62" t="s">
        <v>1519</v>
      </c>
      <c r="I41">
        <v>0</v>
      </c>
      <c r="J41" s="1">
        <v>75</v>
      </c>
      <c r="L41" t="s">
        <v>2362</v>
      </c>
    </row>
    <row r="42" spans="1:12" ht="12.75">
      <c r="A42" t="s">
        <v>2362</v>
      </c>
      <c r="B42" t="s">
        <v>1495</v>
      </c>
      <c r="C42" s="16" t="s">
        <v>576</v>
      </c>
      <c r="D42" s="43"/>
      <c r="E42" s="118"/>
      <c r="F42" t="s">
        <v>1364</v>
      </c>
      <c r="G42" s="64"/>
      <c r="H42" s="11"/>
      <c r="I42" s="7">
        <v>0</v>
      </c>
      <c r="J42" s="1">
        <v>10</v>
      </c>
      <c r="L42" t="s">
        <v>2362</v>
      </c>
    </row>
    <row r="43" spans="1:12" ht="12.75">
      <c r="A43" s="7" t="s">
        <v>2362</v>
      </c>
      <c r="B43" s="7" t="s">
        <v>1495</v>
      </c>
      <c r="C43" s="19">
        <v>153843</v>
      </c>
      <c r="D43" s="43"/>
      <c r="E43" s="119"/>
      <c r="F43" s="7" t="s">
        <v>730</v>
      </c>
      <c r="H43" s="10"/>
      <c r="I43">
        <v>0</v>
      </c>
      <c r="J43" s="8">
        <v>35</v>
      </c>
      <c r="K43" s="7"/>
      <c r="L43" s="7" t="s">
        <v>2362</v>
      </c>
    </row>
    <row r="44" spans="1:14" ht="12.75">
      <c r="A44" t="s">
        <v>2362</v>
      </c>
      <c r="B44" t="s">
        <v>1495</v>
      </c>
      <c r="C44" s="16">
        <v>153844</v>
      </c>
      <c r="D44" s="43"/>
      <c r="E44" s="118"/>
      <c r="F44" t="s">
        <v>1470</v>
      </c>
      <c r="H44" s="11"/>
      <c r="I44">
        <v>0</v>
      </c>
      <c r="J44" s="1">
        <v>65</v>
      </c>
      <c r="L44" t="s">
        <v>2362</v>
      </c>
      <c r="N44" s="7"/>
    </row>
    <row r="45" spans="1:12" ht="12.75">
      <c r="A45" t="s">
        <v>2362</v>
      </c>
      <c r="B45" t="s">
        <v>1495</v>
      </c>
      <c r="C45" s="16" t="s">
        <v>1592</v>
      </c>
      <c r="D45" s="43"/>
      <c r="E45" s="118"/>
      <c r="F45" t="s">
        <v>1593</v>
      </c>
      <c r="H45" s="11"/>
      <c r="I45">
        <v>0</v>
      </c>
      <c r="J45" s="1">
        <v>35</v>
      </c>
      <c r="L45" t="s">
        <v>2362</v>
      </c>
    </row>
    <row r="46" spans="1:14" s="7" customFormat="1" ht="12.75">
      <c r="A46" t="s">
        <v>2362</v>
      </c>
      <c r="B46" t="s">
        <v>1495</v>
      </c>
      <c r="C46" s="16" t="s">
        <v>362</v>
      </c>
      <c r="D46" s="43"/>
      <c r="E46" s="118"/>
      <c r="F46" t="s">
        <v>2047</v>
      </c>
      <c r="G46" s="62" t="s">
        <v>1519</v>
      </c>
      <c r="H46" s="11"/>
      <c r="I46">
        <v>1</v>
      </c>
      <c r="J46" s="1">
        <v>15</v>
      </c>
      <c r="K46"/>
      <c r="L46" t="s">
        <v>2362</v>
      </c>
      <c r="M46" s="121"/>
      <c r="N46"/>
    </row>
    <row r="47" spans="1:12" ht="12.75">
      <c r="A47" t="s">
        <v>2362</v>
      </c>
      <c r="C47" s="16" t="s">
        <v>1409</v>
      </c>
      <c r="D47" s="174"/>
      <c r="E47" s="118"/>
      <c r="F47" t="s">
        <v>1410</v>
      </c>
      <c r="I47">
        <v>1</v>
      </c>
      <c r="J47" s="1">
        <v>3</v>
      </c>
      <c r="L47" t="s">
        <v>2362</v>
      </c>
    </row>
    <row r="48" spans="1:13" ht="12.75">
      <c r="A48" t="s">
        <v>2362</v>
      </c>
      <c r="C48" s="16" t="s">
        <v>922</v>
      </c>
      <c r="D48" s="176"/>
      <c r="E48" s="118"/>
      <c r="F48" t="s">
        <v>2070</v>
      </c>
      <c r="G48" s="62" t="s">
        <v>1519</v>
      </c>
      <c r="I48" s="7">
        <v>1</v>
      </c>
      <c r="J48" s="1">
        <v>95</v>
      </c>
      <c r="L48" t="s">
        <v>2362</v>
      </c>
      <c r="M48" s="121" t="s">
        <v>2723</v>
      </c>
    </row>
    <row r="49" spans="1:14" ht="12.75">
      <c r="A49" s="7" t="s">
        <v>2362</v>
      </c>
      <c r="B49" s="7"/>
      <c r="C49" s="19" t="s">
        <v>577</v>
      </c>
      <c r="D49" s="178"/>
      <c r="E49" s="119"/>
      <c r="F49" s="7" t="s">
        <v>1662</v>
      </c>
      <c r="H49" s="7"/>
      <c r="I49">
        <v>0</v>
      </c>
      <c r="J49" s="8">
        <v>79</v>
      </c>
      <c r="K49" s="7"/>
      <c r="L49" s="7" t="s">
        <v>2362</v>
      </c>
      <c r="N49" s="7"/>
    </row>
    <row r="50" spans="1:12" ht="12.75">
      <c r="A50" t="s">
        <v>1704</v>
      </c>
      <c r="B50" s="7" t="s">
        <v>1495</v>
      </c>
      <c r="C50" s="17" t="s">
        <v>1955</v>
      </c>
      <c r="D50" s="44"/>
      <c r="E50" s="118"/>
      <c r="F50" t="s">
        <v>1956</v>
      </c>
      <c r="H50" s="102"/>
      <c r="I50">
        <v>2</v>
      </c>
      <c r="J50" s="1">
        <v>55</v>
      </c>
      <c r="L50" t="s">
        <v>1704</v>
      </c>
    </row>
    <row r="51" spans="1:12" ht="12.75">
      <c r="A51" t="s">
        <v>1704</v>
      </c>
      <c r="C51" s="17" t="s">
        <v>1955</v>
      </c>
      <c r="D51" s="172"/>
      <c r="E51" s="118"/>
      <c r="F51" t="s">
        <v>2097</v>
      </c>
      <c r="H51" s="25"/>
      <c r="I51">
        <v>1</v>
      </c>
      <c r="J51" s="27" t="s">
        <v>2098</v>
      </c>
      <c r="L51" t="s">
        <v>1704</v>
      </c>
    </row>
    <row r="52" spans="1:12" ht="12.75">
      <c r="A52" t="s">
        <v>2113</v>
      </c>
      <c r="C52" s="16">
        <v>518564</v>
      </c>
      <c r="D52" s="174"/>
      <c r="E52" s="118"/>
      <c r="F52" t="s">
        <v>67</v>
      </c>
      <c r="I52">
        <v>5</v>
      </c>
      <c r="J52" s="1">
        <v>5</v>
      </c>
      <c r="L52" t="s">
        <v>2113</v>
      </c>
    </row>
    <row r="53" spans="1:14" ht="12.75">
      <c r="A53" t="s">
        <v>2113</v>
      </c>
      <c r="C53" s="16" t="s">
        <v>2092</v>
      </c>
      <c r="D53" s="174"/>
      <c r="E53" s="118"/>
      <c r="F53" t="s">
        <v>316</v>
      </c>
      <c r="I53">
        <v>4</v>
      </c>
      <c r="J53" s="1">
        <v>0.4</v>
      </c>
      <c r="L53" t="s">
        <v>2113</v>
      </c>
      <c r="N53" s="7"/>
    </row>
    <row r="54" spans="1:14" ht="12.75">
      <c r="A54" t="s">
        <v>332</v>
      </c>
      <c r="C54" s="16">
        <v>136424</v>
      </c>
      <c r="D54" s="174"/>
      <c r="E54" s="118"/>
      <c r="F54" s="7" t="s">
        <v>2510</v>
      </c>
      <c r="G54" s="62" t="s">
        <v>1519</v>
      </c>
      <c r="I54">
        <v>3</v>
      </c>
      <c r="J54" s="1">
        <v>8.5</v>
      </c>
      <c r="L54" t="s">
        <v>332</v>
      </c>
      <c r="N54" s="7"/>
    </row>
    <row r="55" spans="1:12" ht="12.75">
      <c r="A55" t="s">
        <v>332</v>
      </c>
      <c r="C55" s="16">
        <v>138119</v>
      </c>
      <c r="D55" s="174"/>
      <c r="E55" s="118"/>
      <c r="F55" t="s">
        <v>2674</v>
      </c>
      <c r="I55">
        <v>5</v>
      </c>
      <c r="J55" s="1">
        <v>9.5</v>
      </c>
      <c r="L55" t="s">
        <v>332</v>
      </c>
    </row>
    <row r="56" spans="1:12" ht="12.75">
      <c r="A56" t="s">
        <v>332</v>
      </c>
      <c r="C56" s="16">
        <v>138708</v>
      </c>
      <c r="D56" s="174"/>
      <c r="E56" s="118"/>
      <c r="F56" t="s">
        <v>1707</v>
      </c>
      <c r="I56">
        <v>1</v>
      </c>
      <c r="J56" s="1">
        <v>1</v>
      </c>
      <c r="L56" t="s">
        <v>332</v>
      </c>
    </row>
    <row r="57" spans="1:12" ht="12.75">
      <c r="A57" t="s">
        <v>332</v>
      </c>
      <c r="C57" s="16">
        <v>139031</v>
      </c>
      <c r="D57" s="174"/>
      <c r="E57" s="118"/>
      <c r="F57" t="s">
        <v>2297</v>
      </c>
      <c r="I57">
        <v>0</v>
      </c>
      <c r="J57" s="1">
        <v>3</v>
      </c>
      <c r="L57" t="s">
        <v>332</v>
      </c>
    </row>
    <row r="58" spans="1:12" ht="12.75">
      <c r="A58" t="s">
        <v>332</v>
      </c>
      <c r="B58" t="s">
        <v>1495</v>
      </c>
      <c r="C58" s="16">
        <v>140762</v>
      </c>
      <c r="D58" s="43"/>
      <c r="E58" s="118"/>
      <c r="F58" t="s">
        <v>65</v>
      </c>
      <c r="H58" s="11"/>
      <c r="I58">
        <v>2</v>
      </c>
      <c r="J58" s="1">
        <v>27</v>
      </c>
      <c r="L58" t="s">
        <v>332</v>
      </c>
    </row>
    <row r="59" spans="1:12" ht="12.75">
      <c r="A59" t="s">
        <v>332</v>
      </c>
      <c r="C59" s="16">
        <v>513894</v>
      </c>
      <c r="D59" s="174"/>
      <c r="E59" s="118"/>
      <c r="F59" t="s">
        <v>320</v>
      </c>
      <c r="G59" s="62" t="s">
        <v>1519</v>
      </c>
      <c r="I59">
        <v>5</v>
      </c>
      <c r="J59" s="1">
        <v>15</v>
      </c>
      <c r="L59" t="s">
        <v>332</v>
      </c>
    </row>
    <row r="60" spans="1:12" ht="12.75">
      <c r="A60" t="s">
        <v>332</v>
      </c>
      <c r="C60" s="16">
        <v>513896</v>
      </c>
      <c r="D60" s="174"/>
      <c r="E60" s="118"/>
      <c r="F60" t="s">
        <v>2531</v>
      </c>
      <c r="G60" s="62" t="s">
        <v>1519</v>
      </c>
      <c r="I60">
        <v>1</v>
      </c>
      <c r="J60" s="1">
        <v>19.5</v>
      </c>
      <c r="L60" t="s">
        <v>332</v>
      </c>
    </row>
    <row r="61" spans="1:12" ht="12.75">
      <c r="A61" t="s">
        <v>332</v>
      </c>
      <c r="C61" s="16" t="s">
        <v>1273</v>
      </c>
      <c r="D61" s="174"/>
      <c r="E61" s="118"/>
      <c r="F61" t="s">
        <v>2040</v>
      </c>
      <c r="H61" s="2"/>
      <c r="I61">
        <v>2</v>
      </c>
      <c r="J61" s="1">
        <v>5</v>
      </c>
      <c r="L61" t="s">
        <v>332</v>
      </c>
    </row>
    <row r="62" spans="1:12" ht="12.75">
      <c r="A62" t="s">
        <v>332</v>
      </c>
      <c r="C62" s="17" t="s">
        <v>2117</v>
      </c>
      <c r="D62" s="173"/>
      <c r="E62" s="118"/>
      <c r="F62" t="s">
        <v>2641</v>
      </c>
      <c r="I62">
        <v>0</v>
      </c>
      <c r="J62" s="1">
        <v>15</v>
      </c>
      <c r="L62" t="s">
        <v>332</v>
      </c>
    </row>
    <row r="63" spans="1:12" ht="12.75">
      <c r="A63" t="s">
        <v>332</v>
      </c>
      <c r="B63" t="s">
        <v>1495</v>
      </c>
      <c r="C63" s="17" t="s">
        <v>358</v>
      </c>
      <c r="D63" s="44"/>
      <c r="E63" s="118"/>
      <c r="F63" t="s">
        <v>2642</v>
      </c>
      <c r="I63">
        <v>1</v>
      </c>
      <c r="J63" s="1">
        <v>12</v>
      </c>
      <c r="L63" t="s">
        <v>332</v>
      </c>
    </row>
    <row r="64" spans="1:13" ht="12.75">
      <c r="A64" t="s">
        <v>332</v>
      </c>
      <c r="C64" s="17" t="s">
        <v>941</v>
      </c>
      <c r="D64" s="173"/>
      <c r="E64" s="118"/>
      <c r="F64" t="s">
        <v>2643</v>
      </c>
      <c r="I64">
        <v>1</v>
      </c>
      <c r="J64" s="1">
        <v>0</v>
      </c>
      <c r="L64" t="s">
        <v>332</v>
      </c>
      <c r="M64" s="121" t="s">
        <v>419</v>
      </c>
    </row>
    <row r="65" spans="1:12" ht="12.75">
      <c r="A65" t="s">
        <v>274</v>
      </c>
      <c r="C65" s="17" t="s">
        <v>2118</v>
      </c>
      <c r="D65" s="172"/>
      <c r="E65" s="118"/>
      <c r="F65" t="s">
        <v>2644</v>
      </c>
      <c r="I65">
        <v>4</v>
      </c>
      <c r="J65" s="1">
        <v>35</v>
      </c>
      <c r="L65" t="s">
        <v>274</v>
      </c>
    </row>
    <row r="66" spans="1:12" ht="12.75">
      <c r="A66" t="s">
        <v>274</v>
      </c>
      <c r="C66" s="17" t="s">
        <v>939</v>
      </c>
      <c r="D66" s="172"/>
      <c r="E66" s="118"/>
      <c r="F66" t="s">
        <v>2645</v>
      </c>
      <c r="I66">
        <v>4</v>
      </c>
      <c r="J66" s="1">
        <v>22.5</v>
      </c>
      <c r="L66" t="s">
        <v>274</v>
      </c>
    </row>
    <row r="67" spans="1:12" ht="12.75">
      <c r="A67" t="s">
        <v>274</v>
      </c>
      <c r="C67" s="17" t="s">
        <v>940</v>
      </c>
      <c r="D67" s="172"/>
      <c r="E67" s="118"/>
      <c r="F67" t="s">
        <v>2646</v>
      </c>
      <c r="I67">
        <v>2</v>
      </c>
      <c r="J67" s="1">
        <v>35</v>
      </c>
      <c r="L67" t="s">
        <v>274</v>
      </c>
    </row>
    <row r="68" spans="1:14" ht="12.75">
      <c r="A68" t="s">
        <v>2175</v>
      </c>
      <c r="C68" s="16">
        <v>138167</v>
      </c>
      <c r="D68" s="174"/>
      <c r="E68" s="118"/>
      <c r="F68" t="s">
        <v>2174</v>
      </c>
      <c r="I68">
        <v>1</v>
      </c>
      <c r="J68" s="1">
        <v>1</v>
      </c>
      <c r="L68" t="s">
        <v>2175</v>
      </c>
      <c r="N68" s="7"/>
    </row>
    <row r="69" spans="1:12" ht="12.75">
      <c r="A69" t="s">
        <v>2175</v>
      </c>
      <c r="C69" s="16">
        <v>139543</v>
      </c>
      <c r="D69" s="174"/>
      <c r="E69" s="118"/>
      <c r="F69" t="s">
        <v>2083</v>
      </c>
      <c r="I69">
        <v>3</v>
      </c>
      <c r="J69" s="1">
        <v>3</v>
      </c>
      <c r="L69" t="s">
        <v>2175</v>
      </c>
    </row>
    <row r="70" spans="1:12" ht="12.75">
      <c r="A70" t="s">
        <v>2175</v>
      </c>
      <c r="C70" s="16" t="s">
        <v>1286</v>
      </c>
      <c r="D70" s="174"/>
      <c r="E70" s="118"/>
      <c r="F70" t="s">
        <v>1287</v>
      </c>
      <c r="I70">
        <v>1</v>
      </c>
      <c r="J70" s="1">
        <v>4</v>
      </c>
      <c r="L70" t="s">
        <v>2175</v>
      </c>
    </row>
    <row r="71" spans="1:12" ht="12.75">
      <c r="A71" t="s">
        <v>2175</v>
      </c>
      <c r="C71" s="16" t="s">
        <v>905</v>
      </c>
      <c r="D71" s="174"/>
      <c r="E71" s="118"/>
      <c r="F71" t="s">
        <v>2061</v>
      </c>
      <c r="I71">
        <v>1</v>
      </c>
      <c r="J71" s="1">
        <v>6</v>
      </c>
      <c r="L71" t="s">
        <v>2175</v>
      </c>
    </row>
    <row r="72" spans="1:12" ht="12.75">
      <c r="A72" t="s">
        <v>2175</v>
      </c>
      <c r="C72" s="16" t="s">
        <v>381</v>
      </c>
      <c r="D72" s="174"/>
      <c r="E72" s="118"/>
      <c r="F72" t="s">
        <v>2084</v>
      </c>
      <c r="G72" s="62" t="s">
        <v>1519</v>
      </c>
      <c r="I72">
        <v>1</v>
      </c>
      <c r="J72" s="1">
        <v>1</v>
      </c>
      <c r="L72" t="s">
        <v>2175</v>
      </c>
    </row>
    <row r="73" spans="1:12" ht="12.75">
      <c r="A73" t="s">
        <v>2175</v>
      </c>
      <c r="C73" s="16">
        <v>142126</v>
      </c>
      <c r="D73" s="174"/>
      <c r="E73" s="118"/>
      <c r="F73" t="s">
        <v>1887</v>
      </c>
      <c r="I73">
        <v>4</v>
      </c>
      <c r="J73" s="1">
        <v>4</v>
      </c>
      <c r="L73" t="s">
        <v>2175</v>
      </c>
    </row>
    <row r="74" spans="1:12" ht="12.75">
      <c r="A74" t="s">
        <v>2175</v>
      </c>
      <c r="C74" s="16">
        <v>148071</v>
      </c>
      <c r="D74" s="174"/>
      <c r="E74" s="118"/>
      <c r="F74" t="s">
        <v>1730</v>
      </c>
      <c r="G74" s="62" t="s">
        <v>1519</v>
      </c>
      <c r="I74">
        <v>0</v>
      </c>
      <c r="J74" s="1">
        <v>5</v>
      </c>
      <c r="L74" t="s">
        <v>2175</v>
      </c>
    </row>
    <row r="75" spans="1:12" ht="12.75">
      <c r="A75" t="s">
        <v>2175</v>
      </c>
      <c r="B75" t="s">
        <v>1495</v>
      </c>
      <c r="C75" s="16">
        <v>150869</v>
      </c>
      <c r="D75" s="43"/>
      <c r="E75" s="118"/>
      <c r="F75" t="s">
        <v>1400</v>
      </c>
      <c r="G75" s="62" t="s">
        <v>1519</v>
      </c>
      <c r="H75" s="11"/>
      <c r="I75">
        <v>1</v>
      </c>
      <c r="J75" s="1">
        <v>5</v>
      </c>
      <c r="L75" t="s">
        <v>2175</v>
      </c>
    </row>
    <row r="76" spans="1:12" ht="12.75">
      <c r="A76" t="s">
        <v>2175</v>
      </c>
      <c r="C76" s="16">
        <v>151213</v>
      </c>
      <c r="D76" s="174"/>
      <c r="E76" s="118"/>
      <c r="F76" t="s">
        <v>17</v>
      </c>
      <c r="I76">
        <v>3</v>
      </c>
      <c r="J76" s="1">
        <v>4.5</v>
      </c>
      <c r="L76" t="s">
        <v>2175</v>
      </c>
    </row>
    <row r="77" spans="1:12" ht="12.75">
      <c r="A77" t="s">
        <v>2175</v>
      </c>
      <c r="C77" s="16">
        <v>151396</v>
      </c>
      <c r="D77" s="174"/>
      <c r="E77" s="118"/>
      <c r="F77" t="s">
        <v>18</v>
      </c>
      <c r="I77">
        <v>12</v>
      </c>
      <c r="J77" s="1">
        <v>9</v>
      </c>
      <c r="L77" t="s">
        <v>2175</v>
      </c>
    </row>
    <row r="78" spans="1:12" ht="12.75">
      <c r="A78" t="s">
        <v>2175</v>
      </c>
      <c r="C78" s="16">
        <v>152252</v>
      </c>
      <c r="D78" s="174"/>
      <c r="E78" s="118"/>
      <c r="F78" t="s">
        <v>1296</v>
      </c>
      <c r="G78" s="62" t="s">
        <v>1519</v>
      </c>
      <c r="I78">
        <v>4</v>
      </c>
      <c r="J78" s="1">
        <v>17.5</v>
      </c>
      <c r="L78" t="s">
        <v>2175</v>
      </c>
    </row>
    <row r="79" spans="1:12" ht="12.75">
      <c r="A79" t="s">
        <v>2175</v>
      </c>
      <c r="C79" s="16" t="s">
        <v>1718</v>
      </c>
      <c r="D79" s="174"/>
      <c r="E79" s="118"/>
      <c r="F79" t="s">
        <v>2406</v>
      </c>
      <c r="G79" s="62" t="s">
        <v>1519</v>
      </c>
      <c r="I79">
        <v>1</v>
      </c>
      <c r="J79" s="1">
        <v>4</v>
      </c>
      <c r="L79" t="s">
        <v>2175</v>
      </c>
    </row>
    <row r="80" spans="1:12" ht="12.75">
      <c r="A80" t="s">
        <v>2175</v>
      </c>
      <c r="C80" s="16">
        <v>154679</v>
      </c>
      <c r="D80" s="174"/>
      <c r="E80" s="118"/>
      <c r="F80" t="s">
        <v>1728</v>
      </c>
      <c r="I80">
        <v>1</v>
      </c>
      <c r="J80" s="1">
        <v>0.75</v>
      </c>
      <c r="L80" t="s">
        <v>2175</v>
      </c>
    </row>
    <row r="81" spans="1:14" ht="12.75">
      <c r="A81" t="s">
        <v>2175</v>
      </c>
      <c r="C81" s="16" t="s">
        <v>1436</v>
      </c>
      <c r="D81" s="176"/>
      <c r="E81" s="118"/>
      <c r="F81" t="s">
        <v>1899</v>
      </c>
      <c r="I81">
        <v>6</v>
      </c>
      <c r="J81" s="1">
        <v>1</v>
      </c>
      <c r="L81" t="s">
        <v>2175</v>
      </c>
      <c r="N81" s="46"/>
    </row>
    <row r="82" spans="1:12" ht="12.75">
      <c r="A82" t="s">
        <v>2175</v>
      </c>
      <c r="C82" s="16" t="s">
        <v>1178</v>
      </c>
      <c r="D82" s="174"/>
      <c r="E82" s="118"/>
      <c r="F82" t="s">
        <v>874</v>
      </c>
      <c r="I82">
        <v>1</v>
      </c>
      <c r="J82" s="1">
        <v>5</v>
      </c>
      <c r="L82" t="s">
        <v>2175</v>
      </c>
    </row>
    <row r="83" spans="1:12" ht="12.75">
      <c r="A83" t="s">
        <v>2175</v>
      </c>
      <c r="C83" s="16">
        <v>513483</v>
      </c>
      <c r="D83" s="176"/>
      <c r="E83" s="118"/>
      <c r="F83" t="s">
        <v>1057</v>
      </c>
      <c r="G83" s="62" t="s">
        <v>1519</v>
      </c>
      <c r="I83">
        <v>5</v>
      </c>
      <c r="J83" s="1">
        <v>1.5</v>
      </c>
      <c r="L83" t="s">
        <v>2175</v>
      </c>
    </row>
    <row r="84" spans="1:12" ht="12.75">
      <c r="A84" t="s">
        <v>462</v>
      </c>
      <c r="C84" s="16" t="s">
        <v>609</v>
      </c>
      <c r="D84" s="174"/>
      <c r="E84" s="118"/>
      <c r="F84" t="s">
        <v>517</v>
      </c>
      <c r="I84">
        <v>3</v>
      </c>
      <c r="J84" s="1">
        <v>1</v>
      </c>
      <c r="L84" t="s">
        <v>462</v>
      </c>
    </row>
    <row r="85" spans="1:12" ht="12.75">
      <c r="A85" t="s">
        <v>2175</v>
      </c>
      <c r="C85" s="16" t="s">
        <v>1312</v>
      </c>
      <c r="D85" s="174"/>
      <c r="E85" s="118"/>
      <c r="F85" t="s">
        <v>1313</v>
      </c>
      <c r="G85" s="62" t="s">
        <v>1519</v>
      </c>
      <c r="I85">
        <v>8</v>
      </c>
      <c r="J85" s="1">
        <v>1</v>
      </c>
      <c r="L85" t="s">
        <v>2175</v>
      </c>
    </row>
    <row r="86" spans="1:12" ht="12.75">
      <c r="A86" t="s">
        <v>2175</v>
      </c>
      <c r="C86" s="16">
        <v>513609</v>
      </c>
      <c r="D86" s="174" t="s">
        <v>2676</v>
      </c>
      <c r="E86" s="118"/>
      <c r="F86" t="s">
        <v>144</v>
      </c>
      <c r="I86">
        <v>2</v>
      </c>
      <c r="J86" s="1">
        <v>7</v>
      </c>
      <c r="L86" t="s">
        <v>2175</v>
      </c>
    </row>
    <row r="87" spans="1:12" ht="12.75">
      <c r="A87" t="s">
        <v>2175</v>
      </c>
      <c r="C87" s="16">
        <v>513615</v>
      </c>
      <c r="D87" s="174"/>
      <c r="E87" s="118"/>
      <c r="F87" t="s">
        <v>1487</v>
      </c>
      <c r="I87">
        <v>3</v>
      </c>
      <c r="J87" s="1">
        <v>17.5</v>
      </c>
      <c r="L87" t="s">
        <v>2175</v>
      </c>
    </row>
    <row r="88" spans="1:12" ht="12.75">
      <c r="A88" t="s">
        <v>2175</v>
      </c>
      <c r="C88" s="16">
        <v>513621</v>
      </c>
      <c r="D88" s="174"/>
      <c r="E88" s="118"/>
      <c r="F88" t="s">
        <v>2105</v>
      </c>
      <c r="I88">
        <v>1</v>
      </c>
      <c r="J88" s="1">
        <v>3</v>
      </c>
      <c r="L88" t="s">
        <v>2175</v>
      </c>
    </row>
    <row r="89" spans="1:12" ht="12.75">
      <c r="A89" t="s">
        <v>2175</v>
      </c>
      <c r="C89" s="16" t="s">
        <v>155</v>
      </c>
      <c r="D89" s="174"/>
      <c r="E89" s="118"/>
      <c r="F89" s="7" t="s">
        <v>2679</v>
      </c>
      <c r="G89" s="62" t="s">
        <v>1519</v>
      </c>
      <c r="I89">
        <v>2</v>
      </c>
      <c r="J89" s="1">
        <v>5</v>
      </c>
      <c r="L89" t="s">
        <v>2175</v>
      </c>
    </row>
    <row r="90" spans="1:14" s="7" customFormat="1" ht="12.75">
      <c r="A90" t="s">
        <v>2175</v>
      </c>
      <c r="B90"/>
      <c r="C90" s="16">
        <v>519278</v>
      </c>
      <c r="D90" s="174"/>
      <c r="E90" s="118"/>
      <c r="F90" t="s">
        <v>2370</v>
      </c>
      <c r="G90" s="62"/>
      <c r="H90"/>
      <c r="I90">
        <v>3</v>
      </c>
      <c r="J90" s="1">
        <v>10</v>
      </c>
      <c r="K90"/>
      <c r="L90" t="s">
        <v>2175</v>
      </c>
      <c r="M90" s="121"/>
      <c r="N90"/>
    </row>
    <row r="91" spans="1:12" ht="12.75">
      <c r="A91" t="s">
        <v>2175</v>
      </c>
      <c r="C91" s="16" t="s">
        <v>1475</v>
      </c>
      <c r="D91" s="174"/>
      <c r="E91" s="118"/>
      <c r="F91" t="s">
        <v>1033</v>
      </c>
      <c r="G91" s="62" t="s">
        <v>1519</v>
      </c>
      <c r="I91">
        <v>5</v>
      </c>
      <c r="J91" s="1">
        <v>39.5</v>
      </c>
      <c r="L91" t="s">
        <v>2175</v>
      </c>
    </row>
    <row r="92" spans="1:14" s="7" customFormat="1" ht="12.75">
      <c r="A92" t="s">
        <v>2175</v>
      </c>
      <c r="B92"/>
      <c r="C92" s="17" t="s">
        <v>2172</v>
      </c>
      <c r="D92" s="172"/>
      <c r="E92" s="118"/>
      <c r="F92" t="s">
        <v>2677</v>
      </c>
      <c r="G92" s="62"/>
      <c r="H92"/>
      <c r="I92" s="112">
        <v>1</v>
      </c>
      <c r="J92" s="1">
        <v>7</v>
      </c>
      <c r="K92"/>
      <c r="L92" t="s">
        <v>2175</v>
      </c>
      <c r="M92" s="121"/>
      <c r="N92"/>
    </row>
    <row r="93" spans="1:14" ht="12.75">
      <c r="A93" s="112" t="s">
        <v>2175</v>
      </c>
      <c r="B93" s="112"/>
      <c r="C93" s="110" t="s">
        <v>2555</v>
      </c>
      <c r="D93" s="175"/>
      <c r="E93" s="120"/>
      <c r="F93" s="112" t="s">
        <v>2616</v>
      </c>
      <c r="G93" s="109" t="s">
        <v>1519</v>
      </c>
      <c r="H93" s="120"/>
      <c r="I93" s="112">
        <v>0</v>
      </c>
      <c r="J93" s="113">
        <v>12</v>
      </c>
      <c r="K93" s="112"/>
      <c r="L93" s="112" t="s">
        <v>2175</v>
      </c>
      <c r="N93" s="112"/>
    </row>
    <row r="94" spans="1:13" s="112" customFormat="1" ht="12.75">
      <c r="A94" s="112" t="s">
        <v>2680</v>
      </c>
      <c r="C94" s="111" t="s">
        <v>2260</v>
      </c>
      <c r="D94" s="108"/>
      <c r="E94" s="120"/>
      <c r="F94" s="112" t="s">
        <v>2261</v>
      </c>
      <c r="G94" s="109" t="s">
        <v>1519</v>
      </c>
      <c r="H94" s="120"/>
      <c r="I94">
        <v>1</v>
      </c>
      <c r="J94" s="113">
        <v>2.5</v>
      </c>
      <c r="L94" s="112" t="s">
        <v>2680</v>
      </c>
      <c r="M94" s="121"/>
    </row>
    <row r="95" spans="1:14" s="56" customFormat="1" ht="12.75">
      <c r="A95" t="s">
        <v>2323</v>
      </c>
      <c r="B95"/>
      <c r="C95" s="16" t="s">
        <v>607</v>
      </c>
      <c r="D95" s="174"/>
      <c r="E95" s="118"/>
      <c r="F95" t="s">
        <v>608</v>
      </c>
      <c r="G95" s="62" t="s">
        <v>1519</v>
      </c>
      <c r="H95"/>
      <c r="I95">
        <v>7</v>
      </c>
      <c r="J95" s="1">
        <v>55</v>
      </c>
      <c r="K95"/>
      <c r="L95" t="s">
        <v>2323</v>
      </c>
      <c r="M95" s="121"/>
      <c r="N95"/>
    </row>
    <row r="96" spans="1:12" ht="12.75">
      <c r="A96" t="s">
        <v>1827</v>
      </c>
      <c r="C96" s="16">
        <v>134938</v>
      </c>
      <c r="D96" s="174"/>
      <c r="E96" s="118"/>
      <c r="F96" t="s">
        <v>1826</v>
      </c>
      <c r="G96" s="62" t="s">
        <v>1519</v>
      </c>
      <c r="I96" s="7">
        <v>1</v>
      </c>
      <c r="J96" s="1">
        <v>8.5</v>
      </c>
      <c r="L96" t="s">
        <v>1827</v>
      </c>
    </row>
    <row r="97" spans="1:13" s="7" customFormat="1" ht="12.75">
      <c r="A97" s="7" t="s">
        <v>1827</v>
      </c>
      <c r="B97" s="19">
        <v>152779</v>
      </c>
      <c r="C97" s="19" t="s">
        <v>2675</v>
      </c>
      <c r="D97" s="174"/>
      <c r="E97" s="119"/>
      <c r="F97" s="7" t="s">
        <v>1209</v>
      </c>
      <c r="G97" s="20"/>
      <c r="H97" s="31"/>
      <c r="I97">
        <v>5</v>
      </c>
      <c r="J97" s="8">
        <v>8</v>
      </c>
      <c r="L97" s="7" t="s">
        <v>1827</v>
      </c>
      <c r="M97" s="121"/>
    </row>
    <row r="98" spans="1:14" ht="12.75">
      <c r="A98" t="s">
        <v>1827</v>
      </c>
      <c r="C98" s="16">
        <v>519259</v>
      </c>
      <c r="D98" s="174"/>
      <c r="E98" s="118"/>
      <c r="F98" s="7" t="s">
        <v>2525</v>
      </c>
      <c r="G98" s="62" t="s">
        <v>1519</v>
      </c>
      <c r="I98">
        <v>0</v>
      </c>
      <c r="J98" s="1">
        <v>7.5</v>
      </c>
      <c r="L98" t="s">
        <v>1827</v>
      </c>
      <c r="N98" s="7"/>
    </row>
    <row r="99" spans="1:12" ht="12.75">
      <c r="A99" t="s">
        <v>1827</v>
      </c>
      <c r="B99" t="s">
        <v>1495</v>
      </c>
      <c r="C99" s="16">
        <v>519260</v>
      </c>
      <c r="D99" s="43"/>
      <c r="E99" s="118"/>
      <c r="F99" t="s">
        <v>2369</v>
      </c>
      <c r="H99" s="11"/>
      <c r="I99" s="46">
        <v>1</v>
      </c>
      <c r="J99" s="1">
        <v>4</v>
      </c>
      <c r="L99" t="s">
        <v>1827</v>
      </c>
    </row>
    <row r="100" spans="1:13" ht="12.75">
      <c r="A100" s="46" t="s">
        <v>1261</v>
      </c>
      <c r="B100" s="46" t="s">
        <v>1495</v>
      </c>
      <c r="C100" s="47">
        <v>58391</v>
      </c>
      <c r="D100" s="80"/>
      <c r="E100" s="163"/>
      <c r="F100" s="46" t="s">
        <v>718</v>
      </c>
      <c r="H100" s="49"/>
      <c r="I100">
        <v>0</v>
      </c>
      <c r="J100" s="50">
        <v>19.5</v>
      </c>
      <c r="K100" s="46"/>
      <c r="L100" s="46" t="s">
        <v>1261</v>
      </c>
      <c r="M100" s="121" t="s">
        <v>418</v>
      </c>
    </row>
    <row r="101" spans="1:12" ht="12.75">
      <c r="A101" t="s">
        <v>1261</v>
      </c>
      <c r="B101" t="s">
        <v>1495</v>
      </c>
      <c r="C101" s="15" t="s">
        <v>1910</v>
      </c>
      <c r="D101" s="79"/>
      <c r="E101" s="118"/>
      <c r="F101" t="s">
        <v>1260</v>
      </c>
      <c r="H101" s="11"/>
      <c r="I101" s="7">
        <v>0</v>
      </c>
      <c r="J101" s="1">
        <v>29.5</v>
      </c>
      <c r="L101" t="s">
        <v>1261</v>
      </c>
    </row>
    <row r="102" spans="1:14" ht="12.75">
      <c r="A102" s="7" t="s">
        <v>1261</v>
      </c>
      <c r="B102" s="7" t="s">
        <v>1495</v>
      </c>
      <c r="C102" s="19">
        <v>113431</v>
      </c>
      <c r="D102" s="101"/>
      <c r="E102" s="119"/>
      <c r="F102" s="7" t="s">
        <v>1098</v>
      </c>
      <c r="G102" s="7" t="s">
        <v>1519</v>
      </c>
      <c r="H102" s="10"/>
      <c r="I102" s="7">
        <v>0</v>
      </c>
      <c r="J102" s="8">
        <v>15</v>
      </c>
      <c r="K102" s="7"/>
      <c r="L102" s="7" t="s">
        <v>1261</v>
      </c>
      <c r="M102" s="209"/>
      <c r="N102" s="7"/>
    </row>
    <row r="103" spans="1:14" ht="12.75">
      <c r="A103" s="7" t="s">
        <v>1261</v>
      </c>
      <c r="B103" s="7" t="s">
        <v>1495</v>
      </c>
      <c r="C103" s="19">
        <v>113431</v>
      </c>
      <c r="D103" s="43"/>
      <c r="E103" s="119"/>
      <c r="F103" s="7" t="s">
        <v>708</v>
      </c>
      <c r="H103" s="10"/>
      <c r="I103">
        <v>0</v>
      </c>
      <c r="J103" s="8">
        <v>12</v>
      </c>
      <c r="K103" s="7"/>
      <c r="L103" s="7" t="s">
        <v>1261</v>
      </c>
      <c r="N103" s="40"/>
    </row>
    <row r="104" spans="1:14" ht="12.75">
      <c r="A104" t="s">
        <v>1261</v>
      </c>
      <c r="B104" t="s">
        <v>1495</v>
      </c>
      <c r="C104" s="16">
        <v>129939</v>
      </c>
      <c r="D104" s="43"/>
      <c r="E104" s="118"/>
      <c r="F104" t="s">
        <v>2457</v>
      </c>
      <c r="H104" s="11"/>
      <c r="I104">
        <v>0</v>
      </c>
      <c r="J104" s="1">
        <v>19.5</v>
      </c>
      <c r="L104" t="s">
        <v>1261</v>
      </c>
      <c r="N104" s="7"/>
    </row>
    <row r="105" spans="1:12" ht="12.75">
      <c r="A105" t="s">
        <v>1261</v>
      </c>
      <c r="B105" t="s">
        <v>1495</v>
      </c>
      <c r="C105" s="16">
        <v>129940</v>
      </c>
      <c r="D105" s="43"/>
      <c r="E105" s="118"/>
      <c r="F105" t="s">
        <v>2319</v>
      </c>
      <c r="H105" s="11"/>
      <c r="I105">
        <v>6</v>
      </c>
      <c r="J105" s="1">
        <v>12</v>
      </c>
      <c r="L105" t="s">
        <v>1261</v>
      </c>
    </row>
    <row r="106" spans="1:12" ht="12.75">
      <c r="A106" t="s">
        <v>1261</v>
      </c>
      <c r="C106" s="16" t="s">
        <v>735</v>
      </c>
      <c r="D106" s="174"/>
      <c r="E106" s="118"/>
      <c r="F106" t="s">
        <v>736</v>
      </c>
      <c r="I106">
        <v>0</v>
      </c>
      <c r="J106" s="1">
        <v>5</v>
      </c>
      <c r="L106" t="s">
        <v>1261</v>
      </c>
    </row>
    <row r="107" spans="1:12" ht="12.75">
      <c r="A107" t="s">
        <v>1261</v>
      </c>
      <c r="B107" t="s">
        <v>1495</v>
      </c>
      <c r="C107" s="16" t="s">
        <v>818</v>
      </c>
      <c r="D107" s="43"/>
      <c r="E107" s="118"/>
      <c r="F107" t="s">
        <v>737</v>
      </c>
      <c r="H107" s="11"/>
      <c r="I107" s="112">
        <v>6</v>
      </c>
      <c r="J107" s="1">
        <v>5</v>
      </c>
      <c r="L107" t="s">
        <v>1261</v>
      </c>
    </row>
    <row r="108" spans="1:13" s="112" customFormat="1" ht="12.75">
      <c r="A108" s="112" t="s">
        <v>1261</v>
      </c>
      <c r="C108" s="111">
        <v>129955</v>
      </c>
      <c r="D108" s="177"/>
      <c r="E108" s="120"/>
      <c r="F108" s="112" t="s">
        <v>2682</v>
      </c>
      <c r="G108" s="109"/>
      <c r="H108" s="120"/>
      <c r="I108">
        <v>5</v>
      </c>
      <c r="J108" s="113">
        <v>8</v>
      </c>
      <c r="L108" s="112" t="s">
        <v>1261</v>
      </c>
      <c r="M108" s="121"/>
    </row>
    <row r="109" spans="1:14" s="46" customFormat="1" ht="12.75">
      <c r="A109" t="s">
        <v>1261</v>
      </c>
      <c r="B109"/>
      <c r="C109" s="16" t="s">
        <v>2043</v>
      </c>
      <c r="D109" s="174"/>
      <c r="E109" s="118"/>
      <c r="F109" t="s">
        <v>2044</v>
      </c>
      <c r="G109" s="62"/>
      <c r="H109"/>
      <c r="I109" s="7">
        <v>0</v>
      </c>
      <c r="J109" s="1">
        <v>8</v>
      </c>
      <c r="K109"/>
      <c r="L109" t="s">
        <v>1261</v>
      </c>
      <c r="M109" s="121"/>
      <c r="N109"/>
    </row>
    <row r="110" spans="1:12" ht="12.75">
      <c r="A110" s="7" t="s">
        <v>1261</v>
      </c>
      <c r="B110" s="7" t="s">
        <v>1495</v>
      </c>
      <c r="C110" s="19" t="s">
        <v>739</v>
      </c>
      <c r="D110" s="45"/>
      <c r="E110" s="119"/>
      <c r="F110" s="7" t="s">
        <v>964</v>
      </c>
      <c r="H110" s="10"/>
      <c r="I110">
        <v>0</v>
      </c>
      <c r="J110" s="8">
        <v>2.5</v>
      </c>
      <c r="K110" s="7"/>
      <c r="L110" s="7" t="s">
        <v>1261</v>
      </c>
    </row>
    <row r="111" spans="1:12" ht="12.75">
      <c r="A111" t="s">
        <v>1261</v>
      </c>
      <c r="B111" t="s">
        <v>1495</v>
      </c>
      <c r="C111" s="16">
        <v>140937</v>
      </c>
      <c r="D111" s="43"/>
      <c r="E111" s="118"/>
      <c r="F111" t="s">
        <v>1647</v>
      </c>
      <c r="H111" s="11"/>
      <c r="I111" s="112">
        <v>4</v>
      </c>
      <c r="J111" s="1">
        <v>29.5</v>
      </c>
      <c r="L111" t="s">
        <v>1261</v>
      </c>
    </row>
    <row r="112" spans="1:13" s="112" customFormat="1" ht="12.75">
      <c r="A112" s="112" t="s">
        <v>1261</v>
      </c>
      <c r="C112" s="111" t="s">
        <v>1877</v>
      </c>
      <c r="D112" s="177"/>
      <c r="E112" s="120"/>
      <c r="F112" s="112" t="s">
        <v>423</v>
      </c>
      <c r="G112" s="109"/>
      <c r="H112" s="114"/>
      <c r="I112">
        <v>17</v>
      </c>
      <c r="J112" s="113">
        <v>2.5</v>
      </c>
      <c r="L112" s="112" t="s">
        <v>1261</v>
      </c>
      <c r="M112" s="121"/>
    </row>
    <row r="113" spans="1:12" ht="12.75">
      <c r="A113" t="s">
        <v>1261</v>
      </c>
      <c r="C113" s="16">
        <v>146129</v>
      </c>
      <c r="D113" s="174"/>
      <c r="E113" s="118"/>
      <c r="F113" t="s">
        <v>1365</v>
      </c>
      <c r="I113">
        <v>1</v>
      </c>
      <c r="J113" s="1">
        <v>5</v>
      </c>
      <c r="L113" t="s">
        <v>1261</v>
      </c>
    </row>
    <row r="114" spans="1:12" ht="12.75">
      <c r="A114" t="s">
        <v>1261</v>
      </c>
      <c r="C114" s="16">
        <v>150339</v>
      </c>
      <c r="D114" s="176"/>
      <c r="E114" s="118"/>
      <c r="F114" t="s">
        <v>851</v>
      </c>
      <c r="I114">
        <v>3</v>
      </c>
      <c r="J114" s="1">
        <v>9</v>
      </c>
      <c r="L114" t="s">
        <v>1261</v>
      </c>
    </row>
    <row r="115" spans="1:14" s="7" customFormat="1" ht="12.75">
      <c r="A115" t="s">
        <v>1261</v>
      </c>
      <c r="B115"/>
      <c r="C115" s="16" t="s">
        <v>44</v>
      </c>
      <c r="D115" s="176"/>
      <c r="E115" s="118"/>
      <c r="F115" t="s">
        <v>45</v>
      </c>
      <c r="G115" s="62"/>
      <c r="H115"/>
      <c r="I115" s="7">
        <v>0</v>
      </c>
      <c r="J115" s="1">
        <v>9.5</v>
      </c>
      <c r="K115"/>
      <c r="L115" t="s">
        <v>1261</v>
      </c>
      <c r="M115" s="121"/>
      <c r="N115"/>
    </row>
    <row r="116" spans="1:14" s="40" customFormat="1" ht="12.75">
      <c r="A116" s="7" t="s">
        <v>1261</v>
      </c>
      <c r="B116" s="7" t="s">
        <v>1495</v>
      </c>
      <c r="C116" s="19" t="s">
        <v>1505</v>
      </c>
      <c r="D116" s="45"/>
      <c r="E116" s="119"/>
      <c r="F116" s="7" t="s">
        <v>2033</v>
      </c>
      <c r="G116" s="62"/>
      <c r="H116" s="10"/>
      <c r="I116" s="7">
        <v>2</v>
      </c>
      <c r="J116" s="8">
        <v>5</v>
      </c>
      <c r="K116" s="7"/>
      <c r="L116" s="7" t="s">
        <v>1261</v>
      </c>
      <c r="M116" s="121"/>
      <c r="N116" s="7"/>
    </row>
    <row r="117" spans="1:14" s="7" customFormat="1" ht="12.75">
      <c r="A117" s="7" t="s">
        <v>1261</v>
      </c>
      <c r="C117" s="19">
        <v>160156</v>
      </c>
      <c r="D117" s="178"/>
      <c r="E117" s="119"/>
      <c r="F117" s="7" t="s">
        <v>468</v>
      </c>
      <c r="G117" s="62"/>
      <c r="H117" s="31"/>
      <c r="I117">
        <v>3</v>
      </c>
      <c r="J117" s="8">
        <v>39.5</v>
      </c>
      <c r="L117" s="7" t="s">
        <v>1261</v>
      </c>
      <c r="M117" s="121"/>
      <c r="N117"/>
    </row>
    <row r="118" spans="1:13" ht="12.75">
      <c r="A118" t="s">
        <v>1261</v>
      </c>
      <c r="C118" s="17" t="s">
        <v>1478</v>
      </c>
      <c r="D118" s="172"/>
      <c r="E118" s="118"/>
      <c r="F118" t="s">
        <v>2681</v>
      </c>
      <c r="I118">
        <v>4</v>
      </c>
      <c r="J118" s="1">
        <v>14</v>
      </c>
      <c r="L118" t="s">
        <v>1261</v>
      </c>
      <c r="M118" s="121" t="s">
        <v>406</v>
      </c>
    </row>
    <row r="119" spans="1:14" s="7" customFormat="1" ht="12.75">
      <c r="A119" t="s">
        <v>1261</v>
      </c>
      <c r="B119" t="s">
        <v>1495</v>
      </c>
      <c r="C119" s="17" t="s">
        <v>1893</v>
      </c>
      <c r="D119" s="172"/>
      <c r="E119" s="118"/>
      <c r="F119" t="s">
        <v>1106</v>
      </c>
      <c r="G119" s="62"/>
      <c r="H119" s="11"/>
      <c r="I119">
        <v>2</v>
      </c>
      <c r="J119" s="1">
        <v>12.5</v>
      </c>
      <c r="K119"/>
      <c r="L119" t="s">
        <v>1261</v>
      </c>
      <c r="M119" s="121"/>
      <c r="N119"/>
    </row>
    <row r="120" spans="1:12" ht="12.75">
      <c r="A120" t="s">
        <v>1920</v>
      </c>
      <c r="C120" s="19" t="s">
        <v>593</v>
      </c>
      <c r="D120" s="174"/>
      <c r="E120" s="119"/>
      <c r="F120" s="7" t="s">
        <v>848</v>
      </c>
      <c r="H120" s="7"/>
      <c r="I120">
        <v>13</v>
      </c>
      <c r="J120" s="8">
        <v>0.5</v>
      </c>
      <c r="L120" t="s">
        <v>1920</v>
      </c>
    </row>
    <row r="121" spans="1:12" ht="12.75">
      <c r="A121" t="s">
        <v>1920</v>
      </c>
      <c r="C121" s="14" t="s">
        <v>1657</v>
      </c>
      <c r="D121" s="181"/>
      <c r="E121" s="119"/>
      <c r="F121" s="7" t="s">
        <v>1918</v>
      </c>
      <c r="H121" s="7"/>
      <c r="I121">
        <v>1</v>
      </c>
      <c r="J121" s="8">
        <v>4</v>
      </c>
      <c r="L121" t="s">
        <v>1920</v>
      </c>
    </row>
    <row r="122" spans="1:12" ht="12.75">
      <c r="A122" t="s">
        <v>1920</v>
      </c>
      <c r="C122" s="14" t="s">
        <v>1921</v>
      </c>
      <c r="D122" s="181"/>
      <c r="E122" s="119"/>
      <c r="F122" s="7" t="s">
        <v>469</v>
      </c>
      <c r="H122" s="7"/>
      <c r="I122">
        <v>1</v>
      </c>
      <c r="J122" s="8">
        <v>2.5</v>
      </c>
      <c r="L122" t="s">
        <v>1920</v>
      </c>
    </row>
    <row r="123" spans="1:12" ht="12.75">
      <c r="A123" t="s">
        <v>1920</v>
      </c>
      <c r="C123" s="19" t="s">
        <v>1921</v>
      </c>
      <c r="D123" s="174"/>
      <c r="E123" s="119"/>
      <c r="F123" s="7" t="s">
        <v>604</v>
      </c>
      <c r="H123" s="7"/>
      <c r="I123">
        <v>17</v>
      </c>
      <c r="J123" s="8">
        <v>1</v>
      </c>
      <c r="L123" t="s">
        <v>1920</v>
      </c>
    </row>
    <row r="124" spans="1:12" ht="12.75">
      <c r="A124" t="s">
        <v>1920</v>
      </c>
      <c r="C124" s="14" t="s">
        <v>605</v>
      </c>
      <c r="D124" s="181"/>
      <c r="E124" s="119"/>
      <c r="F124" s="7" t="s">
        <v>303</v>
      </c>
      <c r="H124" s="7"/>
      <c r="I124">
        <v>0</v>
      </c>
      <c r="J124" s="8">
        <v>0.1</v>
      </c>
      <c r="L124" t="s">
        <v>1920</v>
      </c>
    </row>
    <row r="125" spans="1:12" ht="12.75">
      <c r="A125" t="s">
        <v>1920</v>
      </c>
      <c r="B125" t="s">
        <v>1495</v>
      </c>
      <c r="C125" s="19" t="s">
        <v>412</v>
      </c>
      <c r="D125" s="43"/>
      <c r="E125" s="119"/>
      <c r="F125" s="7" t="s">
        <v>413</v>
      </c>
      <c r="H125" s="10"/>
      <c r="I125">
        <v>0</v>
      </c>
      <c r="J125" s="8">
        <v>4.5</v>
      </c>
      <c r="L125" t="s">
        <v>1920</v>
      </c>
    </row>
    <row r="126" spans="1:14" s="7" customFormat="1" ht="12.75">
      <c r="A126" t="s">
        <v>1920</v>
      </c>
      <c r="B126" t="s">
        <v>1495</v>
      </c>
      <c r="C126" s="15" t="s">
        <v>871</v>
      </c>
      <c r="D126" s="79"/>
      <c r="E126" s="118"/>
      <c r="F126" t="s">
        <v>485</v>
      </c>
      <c r="G126" s="62"/>
      <c r="H126" s="10"/>
      <c r="I126">
        <v>0</v>
      </c>
      <c r="J126" s="1">
        <v>1</v>
      </c>
      <c r="K126"/>
      <c r="L126" t="s">
        <v>1920</v>
      </c>
      <c r="M126" s="121"/>
      <c r="N126" s="46"/>
    </row>
    <row r="127" spans="1:14" ht="12.75">
      <c r="A127" t="s">
        <v>1920</v>
      </c>
      <c r="B127" t="s">
        <v>1495</v>
      </c>
      <c r="C127" s="16" t="s">
        <v>179</v>
      </c>
      <c r="D127" s="43"/>
      <c r="E127" s="118"/>
      <c r="F127" t="s">
        <v>180</v>
      </c>
      <c r="H127" s="10"/>
      <c r="I127">
        <v>0</v>
      </c>
      <c r="J127" s="1">
        <v>1</v>
      </c>
      <c r="L127" t="s">
        <v>1920</v>
      </c>
      <c r="N127" s="46"/>
    </row>
    <row r="128" spans="1:12" ht="12.75">
      <c r="A128" t="s">
        <v>1920</v>
      </c>
      <c r="C128" s="16" t="s">
        <v>1909</v>
      </c>
      <c r="D128" s="174"/>
      <c r="E128" s="118"/>
      <c r="F128" t="s">
        <v>1575</v>
      </c>
      <c r="I128">
        <v>27</v>
      </c>
      <c r="J128" s="1">
        <v>2</v>
      </c>
      <c r="L128" t="s">
        <v>1920</v>
      </c>
    </row>
    <row r="129" spans="1:14" ht="12.75">
      <c r="A129" t="s">
        <v>1920</v>
      </c>
      <c r="B129" t="s">
        <v>1495</v>
      </c>
      <c r="C129" s="16">
        <v>106050</v>
      </c>
      <c r="D129" s="43"/>
      <c r="E129" s="118"/>
      <c r="F129" t="s">
        <v>239</v>
      </c>
      <c r="H129" s="11"/>
      <c r="I129">
        <v>0</v>
      </c>
      <c r="J129" s="1">
        <v>1</v>
      </c>
      <c r="L129" t="s">
        <v>1920</v>
      </c>
      <c r="N129" s="7"/>
    </row>
    <row r="130" spans="1:14" s="7" customFormat="1" ht="12.75">
      <c r="A130" t="s">
        <v>1920</v>
      </c>
      <c r="B130" t="s">
        <v>1495</v>
      </c>
      <c r="C130" s="16">
        <v>112424</v>
      </c>
      <c r="D130" s="43"/>
      <c r="E130" s="118"/>
      <c r="F130" t="s">
        <v>1027</v>
      </c>
      <c r="G130" s="62"/>
      <c r="H130" s="11"/>
      <c r="I130">
        <v>0</v>
      </c>
      <c r="J130" s="1">
        <v>0.3</v>
      </c>
      <c r="K130"/>
      <c r="L130" t="s">
        <v>1920</v>
      </c>
      <c r="M130" s="121"/>
      <c r="N130"/>
    </row>
    <row r="131" spans="1:12" ht="12.75">
      <c r="A131" t="s">
        <v>1920</v>
      </c>
      <c r="B131" t="s">
        <v>1495</v>
      </c>
      <c r="C131" s="16">
        <v>116496</v>
      </c>
      <c r="D131" s="43"/>
      <c r="E131" s="118"/>
      <c r="F131" t="s">
        <v>395</v>
      </c>
      <c r="G131" s="62" t="s">
        <v>406</v>
      </c>
      <c r="I131">
        <v>1</v>
      </c>
      <c r="J131" s="1">
        <v>1.5</v>
      </c>
      <c r="L131" t="s">
        <v>1920</v>
      </c>
    </row>
    <row r="132" spans="1:14" ht="12.75">
      <c r="A132" t="s">
        <v>1920</v>
      </c>
      <c r="B132" t="s">
        <v>1495</v>
      </c>
      <c r="C132" s="16" t="s">
        <v>1053</v>
      </c>
      <c r="D132" s="43"/>
      <c r="E132" s="118"/>
      <c r="F132" t="s">
        <v>913</v>
      </c>
      <c r="G132" s="62" t="s">
        <v>1519</v>
      </c>
      <c r="H132" s="11"/>
      <c r="I132">
        <v>0</v>
      </c>
      <c r="J132" s="1">
        <v>0.5</v>
      </c>
      <c r="L132" t="s">
        <v>1920</v>
      </c>
      <c r="N132" s="7"/>
    </row>
    <row r="133" spans="1:12" ht="12.75">
      <c r="A133" t="s">
        <v>1920</v>
      </c>
      <c r="C133" s="16">
        <v>133152</v>
      </c>
      <c r="D133" s="174"/>
      <c r="E133" s="118"/>
      <c r="F133" t="s">
        <v>2386</v>
      </c>
      <c r="I133">
        <v>9</v>
      </c>
      <c r="J133" s="1">
        <v>9</v>
      </c>
      <c r="L133" t="s">
        <v>1920</v>
      </c>
    </row>
    <row r="134" spans="1:12" ht="12.75">
      <c r="A134" t="s">
        <v>1920</v>
      </c>
      <c r="C134" s="16" t="s">
        <v>959</v>
      </c>
      <c r="D134" s="174"/>
      <c r="E134" s="118"/>
      <c r="F134" s="7" t="s">
        <v>2684</v>
      </c>
      <c r="H134" s="119"/>
      <c r="I134">
        <v>3</v>
      </c>
      <c r="J134" s="1">
        <v>2</v>
      </c>
      <c r="L134" t="s">
        <v>1920</v>
      </c>
    </row>
    <row r="135" spans="1:12" ht="12.75">
      <c r="A135" t="s">
        <v>1920</v>
      </c>
      <c r="B135" t="s">
        <v>1495</v>
      </c>
      <c r="C135" s="15" t="s">
        <v>1855</v>
      </c>
      <c r="D135" s="79"/>
      <c r="E135" s="118"/>
      <c r="F135" t="s">
        <v>1177</v>
      </c>
      <c r="H135" s="11"/>
      <c r="I135">
        <v>0</v>
      </c>
      <c r="J135" s="1">
        <v>4</v>
      </c>
      <c r="L135" t="s">
        <v>1920</v>
      </c>
    </row>
    <row r="136" spans="1:12" ht="12.75">
      <c r="A136" t="s">
        <v>1920</v>
      </c>
      <c r="B136" t="s">
        <v>1495</v>
      </c>
      <c r="C136" s="16">
        <v>140933</v>
      </c>
      <c r="D136" s="43"/>
      <c r="E136" s="118"/>
      <c r="F136" t="s">
        <v>2426</v>
      </c>
      <c r="H136" s="11"/>
      <c r="I136">
        <v>0</v>
      </c>
      <c r="J136" s="1">
        <v>7</v>
      </c>
      <c r="L136" t="s">
        <v>1920</v>
      </c>
    </row>
    <row r="137" spans="1:12" ht="12.75">
      <c r="A137" s="7" t="s">
        <v>1920</v>
      </c>
      <c r="B137" s="147"/>
      <c r="C137" s="148" t="s">
        <v>2606</v>
      </c>
      <c r="D137" s="179"/>
      <c r="E137" s="151"/>
      <c r="F137" s="147" t="s">
        <v>2683</v>
      </c>
      <c r="G137" s="150"/>
      <c r="H137" s="151"/>
      <c r="I137" s="147">
        <v>10</v>
      </c>
      <c r="J137" s="1">
        <v>2</v>
      </c>
      <c r="L137" t="s">
        <v>1920</v>
      </c>
    </row>
    <row r="138" spans="1:14" ht="12.75">
      <c r="A138" t="s">
        <v>1920</v>
      </c>
      <c r="B138" t="s">
        <v>1495</v>
      </c>
      <c r="C138" s="16">
        <v>141756</v>
      </c>
      <c r="D138" s="43"/>
      <c r="E138" s="118"/>
      <c r="F138" t="s">
        <v>966</v>
      </c>
      <c r="H138" s="11"/>
      <c r="I138">
        <v>0</v>
      </c>
      <c r="J138" s="152">
        <v>8</v>
      </c>
      <c r="K138" s="147"/>
      <c r="L138" s="147" t="s">
        <v>1920</v>
      </c>
      <c r="N138" s="147"/>
    </row>
    <row r="139" spans="1:14" s="7" customFormat="1" ht="12.75">
      <c r="A139" t="s">
        <v>1920</v>
      </c>
      <c r="B139"/>
      <c r="C139" s="16" t="s">
        <v>2140</v>
      </c>
      <c r="D139" s="174"/>
      <c r="E139" s="118"/>
      <c r="F139" t="s">
        <v>1633</v>
      </c>
      <c r="G139" s="62" t="s">
        <v>1519</v>
      </c>
      <c r="H139"/>
      <c r="I139">
        <v>1</v>
      </c>
      <c r="J139" s="1">
        <v>4.5</v>
      </c>
      <c r="K139"/>
      <c r="L139" t="s">
        <v>1920</v>
      </c>
      <c r="M139" s="121"/>
      <c r="N139"/>
    </row>
    <row r="140" spans="1:12" ht="12.75">
      <c r="A140" t="s">
        <v>1920</v>
      </c>
      <c r="B140" s="66"/>
      <c r="C140" s="67" t="s">
        <v>2140</v>
      </c>
      <c r="D140" s="180" t="s">
        <v>104</v>
      </c>
      <c r="E140" s="164"/>
      <c r="F140" s="66" t="s">
        <v>2615</v>
      </c>
      <c r="G140" s="68"/>
      <c r="H140" s="66"/>
      <c r="I140" s="66">
        <v>1</v>
      </c>
      <c r="J140" s="1">
        <v>2.5</v>
      </c>
      <c r="L140" t="s">
        <v>1920</v>
      </c>
    </row>
    <row r="141" spans="1:14" ht="12.75">
      <c r="A141" t="s">
        <v>1920</v>
      </c>
      <c r="C141" s="16" t="s">
        <v>2075</v>
      </c>
      <c r="D141" s="174"/>
      <c r="E141" s="118"/>
      <c r="F141" t="s">
        <v>55</v>
      </c>
      <c r="I141">
        <v>28</v>
      </c>
      <c r="J141" s="70">
        <v>1.5</v>
      </c>
      <c r="K141" s="66"/>
      <c r="L141" t="s">
        <v>1920</v>
      </c>
      <c r="N141" s="66"/>
    </row>
    <row r="142" spans="1:12" ht="12.75">
      <c r="A142" t="s">
        <v>1920</v>
      </c>
      <c r="C142" s="16" t="s">
        <v>227</v>
      </c>
      <c r="D142" s="176"/>
      <c r="E142" s="118"/>
      <c r="F142" t="s">
        <v>244</v>
      </c>
      <c r="H142" s="25"/>
      <c r="I142">
        <v>1</v>
      </c>
      <c r="J142" s="1">
        <v>0.75</v>
      </c>
      <c r="L142" t="s">
        <v>1920</v>
      </c>
    </row>
    <row r="143" spans="1:14" ht="12.75">
      <c r="A143" t="s">
        <v>1920</v>
      </c>
      <c r="B143" t="s">
        <v>1495</v>
      </c>
      <c r="C143" s="16" t="s">
        <v>298</v>
      </c>
      <c r="D143" s="43"/>
      <c r="E143" s="118"/>
      <c r="F143" t="s">
        <v>473</v>
      </c>
      <c r="H143" s="11"/>
      <c r="I143">
        <v>0</v>
      </c>
      <c r="J143" s="1">
        <v>20</v>
      </c>
      <c r="L143" t="s">
        <v>1920</v>
      </c>
      <c r="N143" s="7"/>
    </row>
    <row r="144" spans="1:12" ht="12.75">
      <c r="A144" t="s">
        <v>1920</v>
      </c>
      <c r="C144" s="16">
        <v>153346</v>
      </c>
      <c r="D144" s="174"/>
      <c r="E144" s="118"/>
      <c r="F144" t="s">
        <v>1152</v>
      </c>
      <c r="I144">
        <v>26</v>
      </c>
      <c r="J144" s="1">
        <v>15</v>
      </c>
      <c r="L144" t="s">
        <v>1920</v>
      </c>
    </row>
    <row r="145" spans="1:12" ht="12.75">
      <c r="A145" t="s">
        <v>1920</v>
      </c>
      <c r="B145" t="s">
        <v>1495</v>
      </c>
      <c r="C145" s="16">
        <v>154397</v>
      </c>
      <c r="D145" s="43"/>
      <c r="E145" s="118"/>
      <c r="F145" t="s">
        <v>751</v>
      </c>
      <c r="H145" s="11"/>
      <c r="I145">
        <v>0</v>
      </c>
      <c r="J145" s="8">
        <v>8.5</v>
      </c>
      <c r="L145" t="s">
        <v>1920</v>
      </c>
    </row>
    <row r="146" spans="1:14" s="7" customFormat="1" ht="12.75">
      <c r="A146" t="s">
        <v>1920</v>
      </c>
      <c r="B146" t="s">
        <v>1495</v>
      </c>
      <c r="C146" s="16" t="s">
        <v>1806</v>
      </c>
      <c r="D146" s="43"/>
      <c r="E146" s="118"/>
      <c r="F146" t="s">
        <v>443</v>
      </c>
      <c r="G146" s="62" t="s">
        <v>1519</v>
      </c>
      <c r="H146" s="11"/>
      <c r="I146">
        <v>0</v>
      </c>
      <c r="J146" s="1">
        <v>1</v>
      </c>
      <c r="K146"/>
      <c r="L146" t="s">
        <v>1920</v>
      </c>
      <c r="M146" s="121"/>
      <c r="N146"/>
    </row>
    <row r="147" spans="1:12" ht="12.75">
      <c r="A147" t="s">
        <v>1920</v>
      </c>
      <c r="B147" t="s">
        <v>1495</v>
      </c>
      <c r="C147" s="16" t="s">
        <v>1984</v>
      </c>
      <c r="D147" s="43"/>
      <c r="E147" s="118"/>
      <c r="F147" t="s">
        <v>1142</v>
      </c>
      <c r="H147" s="11"/>
      <c r="I147">
        <v>0</v>
      </c>
      <c r="J147" s="1">
        <v>1.5</v>
      </c>
      <c r="L147" t="s">
        <v>1920</v>
      </c>
    </row>
    <row r="148" spans="1:12" ht="12.75">
      <c r="A148" t="s">
        <v>1920</v>
      </c>
      <c r="C148" s="16" t="s">
        <v>1803</v>
      </c>
      <c r="D148" s="174"/>
      <c r="E148" s="118"/>
      <c r="F148" t="s">
        <v>2407</v>
      </c>
      <c r="G148" s="62" t="s">
        <v>1519</v>
      </c>
      <c r="I148">
        <v>2</v>
      </c>
      <c r="J148" s="1">
        <v>0.4</v>
      </c>
      <c r="L148" t="s">
        <v>1920</v>
      </c>
    </row>
    <row r="149" spans="1:12" ht="12.75">
      <c r="A149" t="s">
        <v>1920</v>
      </c>
      <c r="C149" s="16" t="s">
        <v>194</v>
      </c>
      <c r="D149" s="176"/>
      <c r="E149" s="118"/>
      <c r="F149" t="s">
        <v>195</v>
      </c>
      <c r="I149">
        <v>12</v>
      </c>
      <c r="J149" s="1">
        <v>1</v>
      </c>
      <c r="L149" t="s">
        <v>1920</v>
      </c>
    </row>
    <row r="150" spans="1:12" ht="12.75">
      <c r="A150" t="s">
        <v>1920</v>
      </c>
      <c r="C150" s="16">
        <v>156665</v>
      </c>
      <c r="D150" s="174"/>
      <c r="E150" s="118"/>
      <c r="F150" t="s">
        <v>1083</v>
      </c>
      <c r="G150" s="62" t="s">
        <v>1519</v>
      </c>
      <c r="I150">
        <v>45</v>
      </c>
      <c r="J150" s="1">
        <v>1</v>
      </c>
      <c r="L150" t="s">
        <v>1920</v>
      </c>
    </row>
    <row r="151" spans="1:12" ht="12.75">
      <c r="A151" t="s">
        <v>1920</v>
      </c>
      <c r="C151" s="16">
        <v>159003</v>
      </c>
      <c r="D151" s="174"/>
      <c r="E151" s="118"/>
      <c r="F151" t="s">
        <v>1169</v>
      </c>
      <c r="G151" s="62" t="s">
        <v>1519</v>
      </c>
      <c r="I151">
        <v>23</v>
      </c>
      <c r="J151" s="1">
        <v>1.5</v>
      </c>
      <c r="L151" t="s">
        <v>1920</v>
      </c>
    </row>
    <row r="152" spans="1:14" ht="12.75">
      <c r="A152" t="s">
        <v>1920</v>
      </c>
      <c r="C152" s="16">
        <v>511937</v>
      </c>
      <c r="D152" s="174"/>
      <c r="E152" s="118"/>
      <c r="F152" t="s">
        <v>765</v>
      </c>
      <c r="I152">
        <v>11</v>
      </c>
      <c r="J152" s="1">
        <v>1</v>
      </c>
      <c r="L152" t="s">
        <v>1920</v>
      </c>
      <c r="N152" s="7"/>
    </row>
    <row r="153" spans="1:12" ht="12.75">
      <c r="A153" t="s">
        <v>1920</v>
      </c>
      <c r="C153" s="16" t="s">
        <v>2139</v>
      </c>
      <c r="D153" s="174"/>
      <c r="E153" s="118"/>
      <c r="F153" t="s">
        <v>1058</v>
      </c>
      <c r="G153" s="62" t="s">
        <v>1519</v>
      </c>
      <c r="I153">
        <v>27</v>
      </c>
      <c r="J153" s="1">
        <v>0.25</v>
      </c>
      <c r="L153" t="s">
        <v>1920</v>
      </c>
    </row>
    <row r="154" spans="1:14" s="136" customFormat="1" ht="12.75">
      <c r="A154" t="s">
        <v>1920</v>
      </c>
      <c r="B154"/>
      <c r="C154" s="17" t="s">
        <v>757</v>
      </c>
      <c r="D154" s="172"/>
      <c r="E154" s="118"/>
      <c r="F154" t="s">
        <v>1677</v>
      </c>
      <c r="G154" s="62"/>
      <c r="H154"/>
      <c r="I154">
        <v>25</v>
      </c>
      <c r="J154" s="1">
        <v>0.75</v>
      </c>
      <c r="K154"/>
      <c r="L154" t="s">
        <v>1920</v>
      </c>
      <c r="M154" s="121"/>
      <c r="N154"/>
    </row>
    <row r="155" spans="1:12" ht="12.75">
      <c r="A155" t="s">
        <v>1920</v>
      </c>
      <c r="B155" t="s">
        <v>1495</v>
      </c>
      <c r="C155" s="17" t="s">
        <v>1800</v>
      </c>
      <c r="D155" s="44"/>
      <c r="E155" s="118"/>
      <c r="F155" t="s">
        <v>1801</v>
      </c>
      <c r="H155" s="11"/>
      <c r="I155">
        <v>0</v>
      </c>
      <c r="J155" s="1">
        <v>0.2</v>
      </c>
      <c r="L155" t="s">
        <v>1920</v>
      </c>
    </row>
    <row r="156" spans="1:12" ht="12.75">
      <c r="A156" t="s">
        <v>1920</v>
      </c>
      <c r="B156" t="s">
        <v>1495</v>
      </c>
      <c r="C156" s="17" t="s">
        <v>537</v>
      </c>
      <c r="D156" s="44"/>
      <c r="E156" s="118"/>
      <c r="F156" t="s">
        <v>1653</v>
      </c>
      <c r="H156" s="11"/>
      <c r="I156">
        <v>0</v>
      </c>
      <c r="J156" s="1">
        <v>15</v>
      </c>
      <c r="L156" t="s">
        <v>1920</v>
      </c>
    </row>
    <row r="157" spans="1:12" ht="12.75">
      <c r="A157" t="s">
        <v>1920</v>
      </c>
      <c r="B157" t="s">
        <v>1495</v>
      </c>
      <c r="C157" s="17" t="s">
        <v>2284</v>
      </c>
      <c r="D157" s="44"/>
      <c r="E157" s="118"/>
      <c r="F157" t="s">
        <v>2286</v>
      </c>
      <c r="G157" s="62" t="s">
        <v>1519</v>
      </c>
      <c r="H157" s="11"/>
      <c r="I157">
        <v>0</v>
      </c>
      <c r="J157" s="1">
        <v>7.5</v>
      </c>
      <c r="L157" t="s">
        <v>1920</v>
      </c>
    </row>
    <row r="158" spans="1:14" s="66" customFormat="1" ht="12.75">
      <c r="A158" t="s">
        <v>1920</v>
      </c>
      <c r="B158" t="s">
        <v>1495</v>
      </c>
      <c r="C158" s="17" t="s">
        <v>1221</v>
      </c>
      <c r="D158" s="44"/>
      <c r="E158" s="118"/>
      <c r="F158" t="s">
        <v>2283</v>
      </c>
      <c r="G158" s="62"/>
      <c r="H158" s="11"/>
      <c r="I158">
        <v>0</v>
      </c>
      <c r="J158" s="1">
        <v>7.5</v>
      </c>
      <c r="K158"/>
      <c r="L158" t="s">
        <v>1920</v>
      </c>
      <c r="M158" s="121"/>
      <c r="N158"/>
    </row>
    <row r="159" spans="1:12" ht="12.75">
      <c r="A159" t="s">
        <v>1920</v>
      </c>
      <c r="B159" t="s">
        <v>1495</v>
      </c>
      <c r="C159" s="17" t="s">
        <v>2285</v>
      </c>
      <c r="D159" s="44"/>
      <c r="E159" s="118"/>
      <c r="F159" t="s">
        <v>2287</v>
      </c>
      <c r="G159" s="62" t="s">
        <v>1519</v>
      </c>
      <c r="H159" s="11"/>
      <c r="I159">
        <v>0</v>
      </c>
      <c r="J159" s="1">
        <v>7.5</v>
      </c>
      <c r="L159" t="s">
        <v>1920</v>
      </c>
    </row>
    <row r="160" spans="1:12" ht="12.75">
      <c r="A160" t="s">
        <v>293</v>
      </c>
      <c r="C160" s="16">
        <v>112442</v>
      </c>
      <c r="D160" s="174"/>
      <c r="E160" s="118"/>
      <c r="F160" t="s">
        <v>2685</v>
      </c>
      <c r="G160" s="62" t="s">
        <v>1519</v>
      </c>
      <c r="I160">
        <v>6</v>
      </c>
      <c r="J160" s="1">
        <v>7.5</v>
      </c>
      <c r="L160" t="s">
        <v>1920</v>
      </c>
    </row>
    <row r="161" spans="1:12" ht="12.75">
      <c r="A161" t="s">
        <v>293</v>
      </c>
      <c r="B161" t="s">
        <v>1495</v>
      </c>
      <c r="C161" s="16">
        <v>138474</v>
      </c>
      <c r="D161" s="43"/>
      <c r="E161" s="118"/>
      <c r="F161" t="s">
        <v>1339</v>
      </c>
      <c r="H161" s="11"/>
      <c r="I161">
        <v>0</v>
      </c>
      <c r="J161" s="1">
        <v>3.5</v>
      </c>
      <c r="L161" t="s">
        <v>293</v>
      </c>
    </row>
    <row r="162" spans="1:12" ht="12.75">
      <c r="A162" t="s">
        <v>293</v>
      </c>
      <c r="C162" s="16">
        <v>139387</v>
      </c>
      <c r="D162" s="174"/>
      <c r="E162" s="118"/>
      <c r="F162" t="s">
        <v>1820</v>
      </c>
      <c r="G162" s="62" t="s">
        <v>1519</v>
      </c>
      <c r="I162">
        <v>4</v>
      </c>
      <c r="J162" s="1">
        <v>7.5</v>
      </c>
      <c r="L162" t="s">
        <v>293</v>
      </c>
    </row>
    <row r="163" spans="1:12" ht="12.75">
      <c r="A163" t="s">
        <v>293</v>
      </c>
      <c r="C163" s="16">
        <v>140816</v>
      </c>
      <c r="D163" s="43"/>
      <c r="E163" s="118"/>
      <c r="F163" t="s">
        <v>821</v>
      </c>
      <c r="G163" s="62" t="s">
        <v>1519</v>
      </c>
      <c r="I163">
        <v>2</v>
      </c>
      <c r="J163" s="1">
        <v>9.5</v>
      </c>
      <c r="L163" t="s">
        <v>293</v>
      </c>
    </row>
    <row r="164" spans="1:12" ht="12.75">
      <c r="A164" t="s">
        <v>293</v>
      </c>
      <c r="C164" s="16" t="s">
        <v>795</v>
      </c>
      <c r="D164" s="174"/>
      <c r="E164" s="118"/>
      <c r="F164" t="s">
        <v>52</v>
      </c>
      <c r="I164">
        <v>7</v>
      </c>
      <c r="J164" s="1">
        <v>7.5</v>
      </c>
      <c r="L164" t="s">
        <v>293</v>
      </c>
    </row>
    <row r="165" spans="1:12" ht="12.75">
      <c r="A165" t="s">
        <v>293</v>
      </c>
      <c r="B165" t="s">
        <v>1495</v>
      </c>
      <c r="C165" s="16">
        <v>154346</v>
      </c>
      <c r="D165" s="43"/>
      <c r="E165" s="118"/>
      <c r="F165" t="s">
        <v>900</v>
      </c>
      <c r="G165" s="62" t="s">
        <v>1519</v>
      </c>
      <c r="H165" s="11"/>
      <c r="I165">
        <v>0</v>
      </c>
      <c r="J165" s="1">
        <v>2</v>
      </c>
      <c r="L165" t="s">
        <v>293</v>
      </c>
    </row>
    <row r="166" spans="1:13" s="46" customFormat="1" ht="12.75">
      <c r="A166" s="7" t="s">
        <v>293</v>
      </c>
      <c r="B166" s="16">
        <v>154346</v>
      </c>
      <c r="C166" s="19" t="s">
        <v>2688</v>
      </c>
      <c r="D166" s="174" t="s">
        <v>104</v>
      </c>
      <c r="E166" s="118"/>
      <c r="F166" s="7" t="s">
        <v>2689</v>
      </c>
      <c r="G166" s="62"/>
      <c r="H166" s="118"/>
      <c r="I166">
        <v>2</v>
      </c>
      <c r="J166" s="1">
        <v>20</v>
      </c>
      <c r="K166"/>
      <c r="L166" t="s">
        <v>293</v>
      </c>
      <c r="M166" s="121"/>
    </row>
    <row r="167" spans="1:14" ht="12.75">
      <c r="A167" t="s">
        <v>293</v>
      </c>
      <c r="B167" t="s">
        <v>1495</v>
      </c>
      <c r="C167" s="16" t="s">
        <v>363</v>
      </c>
      <c r="D167" s="43"/>
      <c r="E167" s="118"/>
      <c r="F167" t="s">
        <v>1540</v>
      </c>
      <c r="G167" s="62" t="s">
        <v>1519</v>
      </c>
      <c r="H167" s="102"/>
      <c r="I167">
        <v>0</v>
      </c>
      <c r="J167" s="1">
        <v>12</v>
      </c>
      <c r="L167" t="s">
        <v>293</v>
      </c>
      <c r="N167" s="46"/>
    </row>
    <row r="168" spans="1:12" ht="12.75">
      <c r="A168" t="s">
        <v>1878</v>
      </c>
      <c r="B168" t="s">
        <v>1495</v>
      </c>
      <c r="C168" s="16">
        <v>145720</v>
      </c>
      <c r="D168" s="43"/>
      <c r="E168" s="118"/>
      <c r="F168" t="s">
        <v>2194</v>
      </c>
      <c r="H168" s="11"/>
      <c r="I168">
        <v>0</v>
      </c>
      <c r="J168" s="1">
        <v>9.5</v>
      </c>
      <c r="L168" t="s">
        <v>293</v>
      </c>
    </row>
    <row r="169" spans="1:12" ht="12.75">
      <c r="A169" t="s">
        <v>1878</v>
      </c>
      <c r="B169" t="s">
        <v>1495</v>
      </c>
      <c r="C169" s="16" t="s">
        <v>451</v>
      </c>
      <c r="D169" s="43"/>
      <c r="E169" s="118"/>
      <c r="F169" t="s">
        <v>452</v>
      </c>
      <c r="H169" s="11"/>
      <c r="I169">
        <v>0</v>
      </c>
      <c r="J169" s="1">
        <v>2.5</v>
      </c>
      <c r="L169" t="s">
        <v>1878</v>
      </c>
    </row>
    <row r="170" spans="1:12" ht="12.75">
      <c r="A170" t="s">
        <v>1878</v>
      </c>
      <c r="B170" t="s">
        <v>1495</v>
      </c>
      <c r="C170" s="15" t="s">
        <v>2458</v>
      </c>
      <c r="D170" s="79"/>
      <c r="E170" s="118"/>
      <c r="F170" t="s">
        <v>2436</v>
      </c>
      <c r="H170" s="11"/>
      <c r="I170">
        <v>0</v>
      </c>
      <c r="J170" s="1">
        <v>6.5</v>
      </c>
      <c r="L170" t="s">
        <v>1878</v>
      </c>
    </row>
    <row r="171" spans="1:12" ht="12.75">
      <c r="A171" t="s">
        <v>1878</v>
      </c>
      <c r="B171" t="s">
        <v>1495</v>
      </c>
      <c r="C171" s="16" t="s">
        <v>34</v>
      </c>
      <c r="D171" s="43"/>
      <c r="E171" s="118"/>
      <c r="F171" t="s">
        <v>1394</v>
      </c>
      <c r="G171" s="62" t="s">
        <v>1519</v>
      </c>
      <c r="H171" s="11"/>
      <c r="I171">
        <v>0</v>
      </c>
      <c r="J171" s="1">
        <v>35</v>
      </c>
      <c r="L171" t="s">
        <v>1878</v>
      </c>
    </row>
    <row r="172" spans="1:12" ht="12.75">
      <c r="A172" t="s">
        <v>1878</v>
      </c>
      <c r="B172" t="s">
        <v>1495</v>
      </c>
      <c r="C172" s="15" t="s">
        <v>542</v>
      </c>
      <c r="D172" s="79"/>
      <c r="E172" s="118"/>
      <c r="F172" t="s">
        <v>438</v>
      </c>
      <c r="H172" s="11"/>
      <c r="I172">
        <v>0</v>
      </c>
      <c r="J172" s="1">
        <v>4</v>
      </c>
      <c r="L172" t="s">
        <v>1878</v>
      </c>
    </row>
    <row r="173" spans="1:12" ht="12.75">
      <c r="A173" t="s">
        <v>1878</v>
      </c>
      <c r="B173" t="s">
        <v>1495</v>
      </c>
      <c r="C173" s="16">
        <v>157913</v>
      </c>
      <c r="D173" s="43"/>
      <c r="E173" s="118"/>
      <c r="F173" t="s">
        <v>1683</v>
      </c>
      <c r="H173" s="11"/>
      <c r="I173">
        <v>0</v>
      </c>
      <c r="J173" s="1">
        <v>4</v>
      </c>
      <c r="L173" t="s">
        <v>1878</v>
      </c>
    </row>
    <row r="174" spans="1:14" s="46" customFormat="1" ht="12.75">
      <c r="A174" t="s">
        <v>1878</v>
      </c>
      <c r="B174"/>
      <c r="C174" s="16">
        <v>215299</v>
      </c>
      <c r="D174" s="174"/>
      <c r="E174" s="118"/>
      <c r="F174" t="s">
        <v>1265</v>
      </c>
      <c r="G174" s="62"/>
      <c r="H174" s="25"/>
      <c r="I174">
        <v>1</v>
      </c>
      <c r="J174" s="1">
        <v>20</v>
      </c>
      <c r="K174"/>
      <c r="L174" t="s">
        <v>1878</v>
      </c>
      <c r="M174" s="121"/>
      <c r="N174"/>
    </row>
    <row r="175" spans="1:12" ht="12.75">
      <c r="A175" t="s">
        <v>1878</v>
      </c>
      <c r="B175" t="s">
        <v>1495</v>
      </c>
      <c r="C175" s="16" t="s">
        <v>1971</v>
      </c>
      <c r="D175" s="43"/>
      <c r="E175" s="118"/>
      <c r="F175" t="s">
        <v>1749</v>
      </c>
      <c r="H175" s="11"/>
      <c r="I175">
        <v>0</v>
      </c>
      <c r="J175" s="1">
        <v>25</v>
      </c>
      <c r="L175" t="s">
        <v>1878</v>
      </c>
    </row>
    <row r="176" spans="1:12" ht="12.75">
      <c r="A176" t="s">
        <v>1878</v>
      </c>
      <c r="B176" t="s">
        <v>1495</v>
      </c>
      <c r="C176" s="16" t="s">
        <v>116</v>
      </c>
      <c r="D176" s="43"/>
      <c r="E176" s="118"/>
      <c r="F176" t="s">
        <v>2469</v>
      </c>
      <c r="H176" s="11"/>
      <c r="I176">
        <v>0</v>
      </c>
      <c r="J176" s="1">
        <v>8.5</v>
      </c>
      <c r="L176" t="s">
        <v>1878</v>
      </c>
    </row>
    <row r="177" spans="1:14" s="7" customFormat="1" ht="12.75">
      <c r="A177" t="s">
        <v>1878</v>
      </c>
      <c r="B177" t="s">
        <v>1495</v>
      </c>
      <c r="C177" s="16" t="s">
        <v>1569</v>
      </c>
      <c r="D177" s="43"/>
      <c r="E177" s="118"/>
      <c r="F177" t="s">
        <v>740</v>
      </c>
      <c r="G177" s="62"/>
      <c r="H177" s="11"/>
      <c r="I177">
        <v>0</v>
      </c>
      <c r="J177" s="1">
        <v>8.5</v>
      </c>
      <c r="K177"/>
      <c r="L177" t="s">
        <v>1878</v>
      </c>
      <c r="M177" s="121"/>
      <c r="N177"/>
    </row>
    <row r="178" spans="1:12" ht="12.75">
      <c r="A178" t="s">
        <v>1878</v>
      </c>
      <c r="B178" t="s">
        <v>1495</v>
      </c>
      <c r="C178" s="16" t="s">
        <v>2042</v>
      </c>
      <c r="D178" s="43"/>
      <c r="E178" s="118"/>
      <c r="F178" t="s">
        <v>1061</v>
      </c>
      <c r="G178" s="62" t="s">
        <v>1519</v>
      </c>
      <c r="H178" s="11"/>
      <c r="I178">
        <v>0</v>
      </c>
      <c r="J178" s="1">
        <v>50</v>
      </c>
      <c r="L178" t="s">
        <v>1878</v>
      </c>
    </row>
    <row r="179" spans="1:12" ht="12.75">
      <c r="A179" t="s">
        <v>1878</v>
      </c>
      <c r="B179" t="s">
        <v>1495</v>
      </c>
      <c r="C179" s="16">
        <v>519857</v>
      </c>
      <c r="D179" s="43"/>
      <c r="E179" s="118"/>
      <c r="F179" t="s">
        <v>285</v>
      </c>
      <c r="H179" s="11"/>
      <c r="I179">
        <v>0</v>
      </c>
      <c r="J179" s="1">
        <v>5</v>
      </c>
      <c r="L179" t="s">
        <v>1878</v>
      </c>
    </row>
    <row r="180" spans="1:12" ht="12.75">
      <c r="A180" t="s">
        <v>1878</v>
      </c>
      <c r="B180" t="s">
        <v>1495</v>
      </c>
      <c r="C180" s="17" t="s">
        <v>24</v>
      </c>
      <c r="D180" s="172"/>
      <c r="E180" s="118"/>
      <c r="F180" s="20" t="s">
        <v>2692</v>
      </c>
      <c r="I180">
        <v>1</v>
      </c>
      <c r="J180" s="1">
        <v>7.5</v>
      </c>
      <c r="L180" t="s">
        <v>1878</v>
      </c>
    </row>
    <row r="181" spans="1:14" ht="12.75">
      <c r="A181" t="s">
        <v>1878</v>
      </c>
      <c r="B181" t="s">
        <v>1495</v>
      </c>
      <c r="C181" s="17" t="s">
        <v>2191</v>
      </c>
      <c r="D181" s="44"/>
      <c r="E181" s="118"/>
      <c r="F181" t="s">
        <v>1684</v>
      </c>
      <c r="I181">
        <v>0</v>
      </c>
      <c r="J181" s="1">
        <v>6</v>
      </c>
      <c r="L181" t="s">
        <v>1878</v>
      </c>
      <c r="N181" s="40"/>
    </row>
    <row r="182" spans="1:12" ht="12.75">
      <c r="A182" t="s">
        <v>2197</v>
      </c>
      <c r="B182" t="s">
        <v>1495</v>
      </c>
      <c r="C182" s="16" t="s">
        <v>2399</v>
      </c>
      <c r="D182" s="43"/>
      <c r="E182" s="118"/>
      <c r="F182" t="s">
        <v>2400</v>
      </c>
      <c r="H182" s="11"/>
      <c r="I182">
        <v>0</v>
      </c>
      <c r="J182" s="1">
        <v>19.5</v>
      </c>
      <c r="L182" t="s">
        <v>1878</v>
      </c>
    </row>
    <row r="183" spans="1:14" s="46" customFormat="1" ht="12.75">
      <c r="A183" t="s">
        <v>2197</v>
      </c>
      <c r="B183" t="s">
        <v>1495</v>
      </c>
      <c r="C183" s="16" t="s">
        <v>1848</v>
      </c>
      <c r="D183" s="43"/>
      <c r="E183" s="118"/>
      <c r="F183" t="s">
        <v>2296</v>
      </c>
      <c r="G183" s="62"/>
      <c r="H183" s="11"/>
      <c r="I183">
        <v>0</v>
      </c>
      <c r="J183" s="1">
        <v>1.5</v>
      </c>
      <c r="K183"/>
      <c r="L183" t="s">
        <v>2197</v>
      </c>
      <c r="M183" s="121"/>
      <c r="N183"/>
    </row>
    <row r="184" spans="1:14" s="46" customFormat="1" ht="12.75">
      <c r="A184" t="s">
        <v>2197</v>
      </c>
      <c r="B184" t="s">
        <v>1495</v>
      </c>
      <c r="C184" s="16" t="s">
        <v>2195</v>
      </c>
      <c r="D184" s="43"/>
      <c r="E184" s="118"/>
      <c r="F184" t="s">
        <v>2196</v>
      </c>
      <c r="G184" s="62"/>
      <c r="H184" s="11"/>
      <c r="I184">
        <v>0</v>
      </c>
      <c r="J184" s="1">
        <v>0.5</v>
      </c>
      <c r="K184"/>
      <c r="L184" t="s">
        <v>2197</v>
      </c>
      <c r="M184" s="121"/>
      <c r="N184"/>
    </row>
    <row r="185" spans="1:12" ht="12.75">
      <c r="A185" t="s">
        <v>2197</v>
      </c>
      <c r="B185" t="s">
        <v>1495</v>
      </c>
      <c r="C185" s="16">
        <v>148900</v>
      </c>
      <c r="D185" s="43"/>
      <c r="E185" s="118"/>
      <c r="F185" t="s">
        <v>1063</v>
      </c>
      <c r="H185" s="11"/>
      <c r="I185">
        <v>0</v>
      </c>
      <c r="J185" s="1">
        <v>0.5</v>
      </c>
      <c r="L185" t="s">
        <v>2197</v>
      </c>
    </row>
    <row r="186" spans="1:12" ht="12.75">
      <c r="A186" t="s">
        <v>2197</v>
      </c>
      <c r="B186" t="s">
        <v>1495</v>
      </c>
      <c r="C186" s="16" t="s">
        <v>719</v>
      </c>
      <c r="D186" s="43"/>
      <c r="E186" s="118"/>
      <c r="F186" t="s">
        <v>720</v>
      </c>
      <c r="H186" s="11"/>
      <c r="I186">
        <v>0</v>
      </c>
      <c r="J186" s="1">
        <v>0.5</v>
      </c>
      <c r="L186" t="s">
        <v>2197</v>
      </c>
    </row>
    <row r="187" spans="1:12" ht="12.75">
      <c r="A187" t="s">
        <v>2197</v>
      </c>
      <c r="B187" t="s">
        <v>1495</v>
      </c>
      <c r="C187" s="16">
        <v>149308</v>
      </c>
      <c r="D187" s="43"/>
      <c r="E187" s="118"/>
      <c r="F187" t="s">
        <v>108</v>
      </c>
      <c r="H187" s="11"/>
      <c r="I187">
        <v>0</v>
      </c>
      <c r="J187" s="1">
        <v>0.5</v>
      </c>
      <c r="L187" t="s">
        <v>2197</v>
      </c>
    </row>
    <row r="188" spans="1:12" ht="12.75">
      <c r="A188" t="s">
        <v>2197</v>
      </c>
      <c r="B188" t="s">
        <v>1495</v>
      </c>
      <c r="C188" s="16">
        <v>149486</v>
      </c>
      <c r="D188" s="43"/>
      <c r="E188" s="118"/>
      <c r="F188" t="s">
        <v>698</v>
      </c>
      <c r="H188" s="11"/>
      <c r="I188">
        <v>0</v>
      </c>
      <c r="J188" s="1">
        <v>2</v>
      </c>
      <c r="L188" t="s">
        <v>2197</v>
      </c>
    </row>
    <row r="189" spans="1:14" s="7" customFormat="1" ht="12.75">
      <c r="A189" t="s">
        <v>2197</v>
      </c>
      <c r="B189" t="s">
        <v>1495</v>
      </c>
      <c r="C189" s="16">
        <v>149511</v>
      </c>
      <c r="D189" s="43"/>
      <c r="E189" s="118"/>
      <c r="F189" t="s">
        <v>260</v>
      </c>
      <c r="G189" s="62"/>
      <c r="H189" s="11"/>
      <c r="I189">
        <v>0</v>
      </c>
      <c r="J189" s="1">
        <v>1.5</v>
      </c>
      <c r="K189"/>
      <c r="L189" t="s">
        <v>2197</v>
      </c>
      <c r="M189" s="121"/>
      <c r="N189"/>
    </row>
    <row r="190" spans="1:12" ht="12.75">
      <c r="A190" t="s">
        <v>2197</v>
      </c>
      <c r="B190" t="s">
        <v>1495</v>
      </c>
      <c r="C190" s="16" t="s">
        <v>701</v>
      </c>
      <c r="D190" s="43"/>
      <c r="E190" s="118"/>
      <c r="F190" t="s">
        <v>1384</v>
      </c>
      <c r="H190" s="11"/>
      <c r="I190">
        <v>0</v>
      </c>
      <c r="J190" s="1">
        <v>0.5</v>
      </c>
      <c r="L190" t="s">
        <v>2197</v>
      </c>
    </row>
    <row r="191" spans="1:12" ht="12.75">
      <c r="A191" t="s">
        <v>2197</v>
      </c>
      <c r="C191" s="16" t="s">
        <v>265</v>
      </c>
      <c r="D191" s="43"/>
      <c r="E191" s="118"/>
      <c r="F191" t="s">
        <v>266</v>
      </c>
      <c r="H191" s="25"/>
      <c r="I191">
        <v>2</v>
      </c>
      <c r="J191" s="1">
        <v>3.5</v>
      </c>
      <c r="L191" t="s">
        <v>2197</v>
      </c>
    </row>
    <row r="192" spans="1:12" ht="12.75">
      <c r="A192" t="s">
        <v>2197</v>
      </c>
      <c r="B192" t="s">
        <v>1495</v>
      </c>
      <c r="C192" s="16" t="s">
        <v>1068</v>
      </c>
      <c r="D192" s="43"/>
      <c r="E192" s="118"/>
      <c r="F192" t="s">
        <v>1934</v>
      </c>
      <c r="H192" s="11"/>
      <c r="I192">
        <v>0</v>
      </c>
      <c r="J192" s="1">
        <v>0.45</v>
      </c>
      <c r="L192" t="s">
        <v>2197</v>
      </c>
    </row>
    <row r="193" spans="1:13" ht="12.75">
      <c r="A193" t="s">
        <v>2197</v>
      </c>
      <c r="B193" t="s">
        <v>1495</v>
      </c>
      <c r="C193" s="16" t="s">
        <v>357</v>
      </c>
      <c r="D193" s="43"/>
      <c r="E193" s="118"/>
      <c r="F193" t="s">
        <v>57</v>
      </c>
      <c r="G193" s="62" t="s">
        <v>1519</v>
      </c>
      <c r="H193" s="11"/>
      <c r="I193">
        <v>0</v>
      </c>
      <c r="J193" s="1">
        <v>1.5</v>
      </c>
      <c r="L193" t="s">
        <v>2197</v>
      </c>
      <c r="M193" s="209"/>
    </row>
    <row r="194" spans="1:12" ht="12.75">
      <c r="A194" t="s">
        <v>2197</v>
      </c>
      <c r="B194" t="s">
        <v>1495</v>
      </c>
      <c r="C194" s="16" t="s">
        <v>1809</v>
      </c>
      <c r="D194" s="43"/>
      <c r="E194" s="118"/>
      <c r="F194" t="s">
        <v>2299</v>
      </c>
      <c r="H194" s="11"/>
      <c r="I194">
        <v>0</v>
      </c>
      <c r="J194" s="1">
        <v>1</v>
      </c>
      <c r="L194" t="s">
        <v>2197</v>
      </c>
    </row>
    <row r="195" spans="1:12" ht="12.75">
      <c r="A195" t="s">
        <v>2197</v>
      </c>
      <c r="B195" t="s">
        <v>1495</v>
      </c>
      <c r="C195" s="16" t="s">
        <v>1733</v>
      </c>
      <c r="D195" s="43"/>
      <c r="E195" s="118"/>
      <c r="F195" t="s">
        <v>1734</v>
      </c>
      <c r="H195" s="11"/>
      <c r="I195">
        <v>0</v>
      </c>
      <c r="J195" s="1">
        <v>1</v>
      </c>
      <c r="L195" t="s">
        <v>2197</v>
      </c>
    </row>
    <row r="196" spans="1:14" s="7" customFormat="1" ht="12.75">
      <c r="A196" t="s">
        <v>2197</v>
      </c>
      <c r="B196" t="s">
        <v>1495</v>
      </c>
      <c r="C196" s="16">
        <v>153012</v>
      </c>
      <c r="D196" s="43"/>
      <c r="E196" s="118"/>
      <c r="F196" t="s">
        <v>665</v>
      </c>
      <c r="G196" s="62"/>
      <c r="H196" s="11"/>
      <c r="I196">
        <v>0</v>
      </c>
      <c r="J196" s="1">
        <v>5</v>
      </c>
      <c r="K196"/>
      <c r="L196" t="s">
        <v>2197</v>
      </c>
      <c r="M196" s="121"/>
      <c r="N196"/>
    </row>
    <row r="197" spans="1:14" s="7" customFormat="1" ht="12.75">
      <c r="A197" t="s">
        <v>2197</v>
      </c>
      <c r="B197" t="s">
        <v>1495</v>
      </c>
      <c r="C197" s="16">
        <v>153014</v>
      </c>
      <c r="D197" s="43"/>
      <c r="E197" s="118"/>
      <c r="F197" t="s">
        <v>666</v>
      </c>
      <c r="G197" s="62"/>
      <c r="H197" s="11"/>
      <c r="I197">
        <v>0</v>
      </c>
      <c r="J197" s="1">
        <v>4.5</v>
      </c>
      <c r="K197"/>
      <c r="L197" t="s">
        <v>2197</v>
      </c>
      <c r="M197" s="121"/>
      <c r="N197"/>
    </row>
    <row r="198" spans="1:12" ht="12.75">
      <c r="A198" t="s">
        <v>2197</v>
      </c>
      <c r="B198" t="s">
        <v>1495</v>
      </c>
      <c r="C198" s="16" t="s">
        <v>667</v>
      </c>
      <c r="D198" s="43"/>
      <c r="E198" s="118"/>
      <c r="F198" t="s">
        <v>427</v>
      </c>
      <c r="H198" s="11"/>
      <c r="I198">
        <v>0</v>
      </c>
      <c r="J198" s="1">
        <v>4.5</v>
      </c>
      <c r="L198" t="s">
        <v>2197</v>
      </c>
    </row>
    <row r="199" spans="1:12" ht="12.75">
      <c r="A199" t="s">
        <v>2197</v>
      </c>
      <c r="B199" t="s">
        <v>1495</v>
      </c>
      <c r="C199" s="16">
        <v>153077</v>
      </c>
      <c r="D199" s="43"/>
      <c r="E199" s="118"/>
      <c r="F199" t="s">
        <v>297</v>
      </c>
      <c r="H199" s="11"/>
      <c r="I199">
        <v>0</v>
      </c>
      <c r="J199" s="1">
        <v>2</v>
      </c>
      <c r="L199" t="s">
        <v>2197</v>
      </c>
    </row>
    <row r="200" spans="1:12" ht="12.75">
      <c r="A200" t="s">
        <v>2197</v>
      </c>
      <c r="B200" t="s">
        <v>1495</v>
      </c>
      <c r="C200" s="16" t="s">
        <v>113</v>
      </c>
      <c r="D200" s="43"/>
      <c r="E200" s="118"/>
      <c r="F200" t="s">
        <v>872</v>
      </c>
      <c r="G200" s="62" t="s">
        <v>1519</v>
      </c>
      <c r="H200" s="11"/>
      <c r="I200">
        <v>0</v>
      </c>
      <c r="J200" s="1">
        <v>1</v>
      </c>
      <c r="L200" t="s">
        <v>2197</v>
      </c>
    </row>
    <row r="201" spans="1:12" ht="12.75">
      <c r="A201" t="s">
        <v>2197</v>
      </c>
      <c r="B201" t="s">
        <v>1495</v>
      </c>
      <c r="C201" s="15" t="s">
        <v>2184</v>
      </c>
      <c r="D201" s="79"/>
      <c r="E201" s="118"/>
      <c r="F201" t="s">
        <v>1970</v>
      </c>
      <c r="H201" s="11"/>
      <c r="I201">
        <v>0</v>
      </c>
      <c r="J201" s="1">
        <v>45</v>
      </c>
      <c r="L201" t="s">
        <v>2197</v>
      </c>
    </row>
    <row r="202" spans="1:12" ht="12.75">
      <c r="A202" t="s">
        <v>2197</v>
      </c>
      <c r="B202" t="s">
        <v>1495</v>
      </c>
      <c r="C202" s="16" t="s">
        <v>2322</v>
      </c>
      <c r="D202" s="43"/>
      <c r="E202" s="118"/>
      <c r="F202" t="s">
        <v>2358</v>
      </c>
      <c r="H202" s="11"/>
      <c r="I202">
        <v>0</v>
      </c>
      <c r="J202" s="1">
        <v>4.5</v>
      </c>
      <c r="L202" t="s">
        <v>2197</v>
      </c>
    </row>
    <row r="203" spans="1:14" s="7" customFormat="1" ht="12.75">
      <c r="A203" t="s">
        <v>2197</v>
      </c>
      <c r="B203"/>
      <c r="C203" s="16" t="s">
        <v>2122</v>
      </c>
      <c r="D203" s="174"/>
      <c r="E203" s="118"/>
      <c r="F203" t="s">
        <v>1934</v>
      </c>
      <c r="G203" s="62"/>
      <c r="H203"/>
      <c r="I203">
        <v>1</v>
      </c>
      <c r="J203" s="1">
        <v>0.3</v>
      </c>
      <c r="K203"/>
      <c r="L203" t="s">
        <v>2197</v>
      </c>
      <c r="M203" s="121"/>
      <c r="N203"/>
    </row>
    <row r="204" spans="1:12" ht="12.75">
      <c r="A204" s="40" t="s">
        <v>2197</v>
      </c>
      <c r="B204" s="40"/>
      <c r="C204" s="38" t="s">
        <v>24</v>
      </c>
      <c r="D204" s="39"/>
      <c r="E204" s="165"/>
      <c r="F204" s="40" t="s">
        <v>390</v>
      </c>
      <c r="H204" s="58"/>
      <c r="I204" s="40">
        <v>0</v>
      </c>
      <c r="J204" s="1">
        <v>1</v>
      </c>
      <c r="L204" t="s">
        <v>2197</v>
      </c>
    </row>
    <row r="205" spans="1:13" ht="12.75">
      <c r="A205" t="s">
        <v>2197</v>
      </c>
      <c r="B205" t="s">
        <v>1495</v>
      </c>
      <c r="C205" s="17" t="s">
        <v>2060</v>
      </c>
      <c r="D205" s="44"/>
      <c r="E205" s="118"/>
      <c r="F205" t="s">
        <v>2085</v>
      </c>
      <c r="H205" s="11"/>
      <c r="I205">
        <v>0</v>
      </c>
      <c r="J205" s="59">
        <v>4.5</v>
      </c>
      <c r="K205" s="40"/>
      <c r="L205" s="40" t="s">
        <v>2197</v>
      </c>
      <c r="M205" s="121" t="s">
        <v>389</v>
      </c>
    </row>
    <row r="206" spans="1:12" ht="12.75">
      <c r="A206" t="s">
        <v>2197</v>
      </c>
      <c r="B206" t="s">
        <v>1495</v>
      </c>
      <c r="C206" s="17" t="s">
        <v>783</v>
      </c>
      <c r="D206" s="44"/>
      <c r="E206" s="118"/>
      <c r="F206" t="s">
        <v>784</v>
      </c>
      <c r="H206" s="11"/>
      <c r="I206">
        <v>0</v>
      </c>
      <c r="J206" s="1">
        <v>9</v>
      </c>
      <c r="L206" t="s">
        <v>2197</v>
      </c>
    </row>
    <row r="207" spans="1:12" ht="12.75">
      <c r="A207" t="s">
        <v>692</v>
      </c>
      <c r="B207" t="s">
        <v>1495</v>
      </c>
      <c r="C207" s="16" t="s">
        <v>690</v>
      </c>
      <c r="D207" s="43"/>
      <c r="E207" s="118"/>
      <c r="F207" t="s">
        <v>691</v>
      </c>
      <c r="H207" s="11"/>
      <c r="I207">
        <v>0</v>
      </c>
      <c r="J207" s="1">
        <v>9</v>
      </c>
      <c r="L207" t="s">
        <v>2197</v>
      </c>
    </row>
    <row r="208" spans="1:12" ht="12.75">
      <c r="A208" t="s">
        <v>369</v>
      </c>
      <c r="B208" t="s">
        <v>1495</v>
      </c>
      <c r="C208" s="16" t="s">
        <v>1600</v>
      </c>
      <c r="D208" s="43"/>
      <c r="E208" s="118"/>
      <c r="F208" t="s">
        <v>1399</v>
      </c>
      <c r="G208" s="62" t="s">
        <v>1519</v>
      </c>
      <c r="H208" s="11"/>
      <c r="I208">
        <v>0</v>
      </c>
      <c r="J208" s="1">
        <v>39.5</v>
      </c>
      <c r="L208" t="s">
        <v>692</v>
      </c>
    </row>
    <row r="209" spans="1:12" ht="12.75">
      <c r="A209" t="s">
        <v>369</v>
      </c>
      <c r="C209" s="16" t="s">
        <v>830</v>
      </c>
      <c r="D209" s="174"/>
      <c r="E209" s="118"/>
      <c r="F209" t="s">
        <v>1761</v>
      </c>
      <c r="G209" s="62" t="s">
        <v>1519</v>
      </c>
      <c r="I209">
        <v>2</v>
      </c>
      <c r="J209" s="1">
        <v>9</v>
      </c>
      <c r="L209" t="s">
        <v>369</v>
      </c>
    </row>
    <row r="210" spans="1:12" ht="12.75">
      <c r="A210" t="s">
        <v>369</v>
      </c>
      <c r="C210" s="16" t="s">
        <v>1155</v>
      </c>
      <c r="D210" s="43"/>
      <c r="E210" s="118"/>
      <c r="F210" s="7" t="s">
        <v>1156</v>
      </c>
      <c r="H210" s="25"/>
      <c r="I210">
        <v>1</v>
      </c>
      <c r="J210" s="1">
        <v>9.5</v>
      </c>
      <c r="L210" t="s">
        <v>369</v>
      </c>
    </row>
    <row r="211" spans="1:12" ht="12.75">
      <c r="A211" t="s">
        <v>945</v>
      </c>
      <c r="C211" s="17" t="s">
        <v>944</v>
      </c>
      <c r="D211" s="173"/>
      <c r="E211" s="118"/>
      <c r="F211" s="7" t="s">
        <v>2695</v>
      </c>
      <c r="I211">
        <v>1</v>
      </c>
      <c r="J211" s="1">
        <v>9.5</v>
      </c>
      <c r="L211" t="s">
        <v>369</v>
      </c>
    </row>
    <row r="212" spans="1:12" ht="12.75">
      <c r="A212" t="s">
        <v>1171</v>
      </c>
      <c r="C212" s="16">
        <v>160193</v>
      </c>
      <c r="D212" s="174"/>
      <c r="E212" s="118"/>
      <c r="F212" s="7" t="s">
        <v>2706</v>
      </c>
      <c r="H212" s="118"/>
      <c r="I212">
        <v>2</v>
      </c>
      <c r="J212" s="1">
        <v>0</v>
      </c>
      <c r="L212" t="s">
        <v>945</v>
      </c>
    </row>
    <row r="213" spans="1:14" ht="12.75">
      <c r="A213" s="7" t="s">
        <v>1171</v>
      </c>
      <c r="B213" s="7"/>
      <c r="C213" s="19" t="s">
        <v>2119</v>
      </c>
      <c r="D213" s="178"/>
      <c r="E213" s="119"/>
      <c r="F213" s="7" t="s">
        <v>2120</v>
      </c>
      <c r="H213" s="7"/>
      <c r="I213" s="7">
        <v>1</v>
      </c>
      <c r="J213" s="1">
        <v>12.5</v>
      </c>
      <c r="L213" t="s">
        <v>1171</v>
      </c>
      <c r="N213" s="7"/>
    </row>
    <row r="214" spans="1:14" s="66" customFormat="1" ht="12.75">
      <c r="A214" t="s">
        <v>1171</v>
      </c>
      <c r="B214"/>
      <c r="C214" s="16" t="s">
        <v>518</v>
      </c>
      <c r="D214" s="174"/>
      <c r="E214" s="118"/>
      <c r="F214" t="s">
        <v>1311</v>
      </c>
      <c r="G214" s="62" t="s">
        <v>1519</v>
      </c>
      <c r="H214"/>
      <c r="I214">
        <v>1</v>
      </c>
      <c r="J214" s="8">
        <v>19.5</v>
      </c>
      <c r="K214" s="7"/>
      <c r="L214" s="7" t="s">
        <v>1171</v>
      </c>
      <c r="M214" s="121" t="s">
        <v>2121</v>
      </c>
      <c r="N214"/>
    </row>
    <row r="215" spans="1:12" ht="12.75">
      <c r="A215" t="s">
        <v>1171</v>
      </c>
      <c r="C215" s="16" t="s">
        <v>2490</v>
      </c>
      <c r="D215" s="174"/>
      <c r="E215" s="118"/>
      <c r="F215" t="s">
        <v>2491</v>
      </c>
      <c r="I215">
        <v>1</v>
      </c>
      <c r="J215" s="1">
        <v>100</v>
      </c>
      <c r="L215" t="s">
        <v>1171</v>
      </c>
    </row>
    <row r="216" spans="1:12" ht="12.75">
      <c r="A216" t="s">
        <v>1171</v>
      </c>
      <c r="B216" t="s">
        <v>1495</v>
      </c>
      <c r="C216" s="17" t="s">
        <v>174</v>
      </c>
      <c r="D216" s="44"/>
      <c r="E216" s="118"/>
      <c r="F216" s="7" t="s">
        <v>2696</v>
      </c>
      <c r="H216" s="11"/>
      <c r="I216">
        <v>0</v>
      </c>
      <c r="J216" s="1">
        <v>45</v>
      </c>
      <c r="L216" t="s">
        <v>1171</v>
      </c>
    </row>
    <row r="217" spans="1:12" ht="12.75">
      <c r="A217" t="s">
        <v>1171</v>
      </c>
      <c r="C217" s="17" t="s">
        <v>2114</v>
      </c>
      <c r="D217" s="172"/>
      <c r="E217" s="118"/>
      <c r="F217" s="7" t="s">
        <v>2697</v>
      </c>
      <c r="H217" s="31"/>
      <c r="I217">
        <v>1</v>
      </c>
      <c r="J217" s="1">
        <v>0</v>
      </c>
      <c r="L217" t="s">
        <v>1171</v>
      </c>
    </row>
    <row r="218" spans="1:12" ht="12.75">
      <c r="A218" t="s">
        <v>1171</v>
      </c>
      <c r="C218" s="17" t="s">
        <v>946</v>
      </c>
      <c r="D218" s="172"/>
      <c r="E218" s="118"/>
      <c r="F218" s="7" t="s">
        <v>2650</v>
      </c>
      <c r="G218" s="62" t="s">
        <v>1519</v>
      </c>
      <c r="H218" s="188"/>
      <c r="I218">
        <v>2</v>
      </c>
      <c r="J218" s="1">
        <v>7.5</v>
      </c>
      <c r="L218" t="s">
        <v>1171</v>
      </c>
    </row>
    <row r="219" spans="1:14" s="7" customFormat="1" ht="12.75">
      <c r="A219" t="s">
        <v>1171</v>
      </c>
      <c r="B219" t="s">
        <v>1495</v>
      </c>
      <c r="C219" s="17" t="s">
        <v>950</v>
      </c>
      <c r="D219" s="44"/>
      <c r="E219" s="118"/>
      <c r="F219" s="7" t="s">
        <v>2655</v>
      </c>
      <c r="G219" s="62"/>
      <c r="H219"/>
      <c r="I219">
        <v>1</v>
      </c>
      <c r="J219" s="1">
        <v>25</v>
      </c>
      <c r="K219"/>
      <c r="L219" t="s">
        <v>1171</v>
      </c>
      <c r="M219" s="121"/>
      <c r="N219"/>
    </row>
    <row r="220" spans="1:13" ht="12.75">
      <c r="A220" t="s">
        <v>1171</v>
      </c>
      <c r="C220" s="17" t="s">
        <v>951</v>
      </c>
      <c r="D220" s="173"/>
      <c r="E220" s="118"/>
      <c r="F220" s="7" t="s">
        <v>2698</v>
      </c>
      <c r="I220">
        <v>1</v>
      </c>
      <c r="J220" s="1">
        <v>0</v>
      </c>
      <c r="L220" t="s">
        <v>1171</v>
      </c>
      <c r="M220" s="121" t="s">
        <v>418</v>
      </c>
    </row>
    <row r="221" spans="1:12" ht="12.75">
      <c r="A221" t="s">
        <v>397</v>
      </c>
      <c r="C221" s="16">
        <v>123493</v>
      </c>
      <c r="D221" s="174"/>
      <c r="E221" s="118"/>
      <c r="F221" s="7" t="s">
        <v>2699</v>
      </c>
      <c r="I221">
        <v>7</v>
      </c>
      <c r="J221" s="1">
        <v>0</v>
      </c>
      <c r="L221" t="s">
        <v>1171</v>
      </c>
    </row>
    <row r="222" spans="1:12" ht="12.75">
      <c r="A222" t="s">
        <v>397</v>
      </c>
      <c r="B222" t="s">
        <v>1495</v>
      </c>
      <c r="C222" s="16" t="s">
        <v>1751</v>
      </c>
      <c r="D222" s="43"/>
      <c r="E222" s="118"/>
      <c r="F222" t="s">
        <v>1912</v>
      </c>
      <c r="H222" s="11"/>
      <c r="I222">
        <v>1</v>
      </c>
      <c r="J222" s="1">
        <v>5</v>
      </c>
      <c r="L222" t="s">
        <v>397</v>
      </c>
    </row>
    <row r="223" spans="1:13" ht="12.75">
      <c r="A223" t="s">
        <v>397</v>
      </c>
      <c r="C223" s="16" t="s">
        <v>2221</v>
      </c>
      <c r="D223" s="174"/>
      <c r="E223" s="118"/>
      <c r="F223" s="7" t="s">
        <v>2703</v>
      </c>
      <c r="I223">
        <v>7</v>
      </c>
      <c r="J223" s="1">
        <v>35</v>
      </c>
      <c r="L223" t="s">
        <v>397</v>
      </c>
      <c r="M223" s="121" t="s">
        <v>418</v>
      </c>
    </row>
    <row r="224" spans="1:13" s="7" customFormat="1" ht="12.75">
      <c r="A224" s="46" t="s">
        <v>397</v>
      </c>
      <c r="B224" s="46"/>
      <c r="C224" s="47" t="s">
        <v>2320</v>
      </c>
      <c r="D224" s="187"/>
      <c r="E224" s="163"/>
      <c r="F224" s="46" t="s">
        <v>2702</v>
      </c>
      <c r="G224" s="62"/>
      <c r="H224" s="49"/>
      <c r="I224" s="46">
        <v>4</v>
      </c>
      <c r="J224" s="1">
        <v>2</v>
      </c>
      <c r="K224"/>
      <c r="L224" t="s">
        <v>397</v>
      </c>
      <c r="M224" s="121"/>
    </row>
    <row r="225" spans="1:14" ht="12.75">
      <c r="A225" t="s">
        <v>397</v>
      </c>
      <c r="C225" s="16" t="s">
        <v>2321</v>
      </c>
      <c r="D225" s="174"/>
      <c r="E225" s="118"/>
      <c r="F225" s="7" t="s">
        <v>2700</v>
      </c>
      <c r="I225">
        <v>32</v>
      </c>
      <c r="J225" s="50">
        <v>1</v>
      </c>
      <c r="K225" s="46"/>
      <c r="L225" s="46" t="s">
        <v>397</v>
      </c>
      <c r="M225" s="121" t="s">
        <v>1562</v>
      </c>
      <c r="N225" s="7"/>
    </row>
    <row r="226" spans="1:14" ht="12.75">
      <c r="A226" t="s">
        <v>397</v>
      </c>
      <c r="C226" s="16" t="s">
        <v>1486</v>
      </c>
      <c r="D226" s="174"/>
      <c r="E226" s="118"/>
      <c r="F226" t="s">
        <v>1660</v>
      </c>
      <c r="I226">
        <v>3</v>
      </c>
      <c r="J226" s="1">
        <v>1.25</v>
      </c>
      <c r="L226" t="s">
        <v>397</v>
      </c>
      <c r="N226" s="46"/>
    </row>
    <row r="227" spans="1:12" ht="12.75">
      <c r="A227" t="s">
        <v>397</v>
      </c>
      <c r="C227" s="16">
        <v>516010</v>
      </c>
      <c r="D227" s="174"/>
      <c r="E227" s="118"/>
      <c r="F227" s="7" t="s">
        <v>2693</v>
      </c>
      <c r="I227">
        <v>3</v>
      </c>
      <c r="J227" s="1">
        <v>2</v>
      </c>
      <c r="L227" t="s">
        <v>397</v>
      </c>
    </row>
    <row r="228" spans="1:12" ht="12.75">
      <c r="A228" t="s">
        <v>397</v>
      </c>
      <c r="C228" s="15" t="s">
        <v>2366</v>
      </c>
      <c r="D228" s="79"/>
      <c r="E228" s="118"/>
      <c r="F228" t="s">
        <v>2367</v>
      </c>
      <c r="I228">
        <v>2</v>
      </c>
      <c r="J228" s="1">
        <v>17.5</v>
      </c>
      <c r="L228" t="s">
        <v>397</v>
      </c>
    </row>
    <row r="229" spans="1:12" ht="12.75">
      <c r="A229" t="s">
        <v>397</v>
      </c>
      <c r="B229" t="s">
        <v>1495</v>
      </c>
      <c r="C229" s="17" t="s">
        <v>953</v>
      </c>
      <c r="D229" s="44"/>
      <c r="E229" s="118"/>
      <c r="F229" s="7" t="s">
        <v>2658</v>
      </c>
      <c r="I229">
        <v>0</v>
      </c>
      <c r="J229" s="1">
        <v>12.5</v>
      </c>
      <c r="L229" t="s">
        <v>397</v>
      </c>
    </row>
    <row r="230" spans="1:13" ht="12.75">
      <c r="A230" t="s">
        <v>397</v>
      </c>
      <c r="C230" s="17" t="s">
        <v>2100</v>
      </c>
      <c r="D230" s="44"/>
      <c r="E230" s="118"/>
      <c r="F230" s="7" t="s">
        <v>2662</v>
      </c>
      <c r="I230">
        <v>0</v>
      </c>
      <c r="J230" s="1">
        <v>0</v>
      </c>
      <c r="L230" t="s">
        <v>397</v>
      </c>
      <c r="M230" s="121" t="s">
        <v>419</v>
      </c>
    </row>
    <row r="231" spans="1:13" ht="12.75">
      <c r="A231" t="s">
        <v>397</v>
      </c>
      <c r="C231" s="17" t="s">
        <v>1326</v>
      </c>
      <c r="D231" s="172"/>
      <c r="E231" s="118"/>
      <c r="F231" s="7" t="s">
        <v>2664</v>
      </c>
      <c r="I231">
        <v>5</v>
      </c>
      <c r="J231" s="1">
        <v>0</v>
      </c>
      <c r="L231" t="s">
        <v>397</v>
      </c>
      <c r="M231" s="121" t="s">
        <v>418</v>
      </c>
    </row>
    <row r="232" spans="1:12" ht="12.75">
      <c r="A232" t="s">
        <v>397</v>
      </c>
      <c r="C232" s="17" t="s">
        <v>622</v>
      </c>
      <c r="D232" s="172"/>
      <c r="E232" s="118"/>
      <c r="F232" s="7" t="s">
        <v>2667</v>
      </c>
      <c r="I232">
        <v>12</v>
      </c>
      <c r="J232" s="1">
        <v>0</v>
      </c>
      <c r="L232" t="s">
        <v>397</v>
      </c>
    </row>
    <row r="233" spans="1:12" ht="12.75">
      <c r="A233" s="46" t="s">
        <v>1711</v>
      </c>
      <c r="B233" s="46"/>
      <c r="C233" s="47" t="s">
        <v>1674</v>
      </c>
      <c r="D233" s="80"/>
      <c r="E233" s="163"/>
      <c r="F233" s="46" t="s">
        <v>1075</v>
      </c>
      <c r="H233" s="46"/>
      <c r="I233" s="46">
        <v>1</v>
      </c>
      <c r="J233" s="1">
        <v>0.75</v>
      </c>
      <c r="L233" t="s">
        <v>397</v>
      </c>
    </row>
    <row r="234" spans="1:14" ht="12.75">
      <c r="A234" t="s">
        <v>1711</v>
      </c>
      <c r="C234" s="16" t="s">
        <v>2368</v>
      </c>
      <c r="D234" s="43"/>
      <c r="E234" s="118"/>
      <c r="F234" t="s">
        <v>835</v>
      </c>
      <c r="G234" s="62" t="s">
        <v>1519</v>
      </c>
      <c r="I234">
        <v>1</v>
      </c>
      <c r="J234" s="50">
        <v>7.5</v>
      </c>
      <c r="K234" s="46"/>
      <c r="L234" s="46" t="s">
        <v>1711</v>
      </c>
      <c r="N234" s="46"/>
    </row>
    <row r="235" spans="1:12" ht="12.75">
      <c r="A235" t="s">
        <v>1711</v>
      </c>
      <c r="C235" s="17" t="s">
        <v>1450</v>
      </c>
      <c r="D235" s="44"/>
      <c r="E235" s="118"/>
      <c r="F235" t="s">
        <v>173</v>
      </c>
      <c r="I235">
        <v>1</v>
      </c>
      <c r="J235" s="1">
        <v>40</v>
      </c>
      <c r="L235" t="s">
        <v>1711</v>
      </c>
    </row>
    <row r="236" spans="1:14" ht="12.75">
      <c r="A236" t="s">
        <v>943</v>
      </c>
      <c r="B236" t="s">
        <v>1495</v>
      </c>
      <c r="C236" s="16" t="s">
        <v>447</v>
      </c>
      <c r="D236" s="43"/>
      <c r="E236" s="118"/>
      <c r="F236" t="s">
        <v>444</v>
      </c>
      <c r="I236">
        <v>4</v>
      </c>
      <c r="J236" s="1">
        <v>85</v>
      </c>
      <c r="L236" t="s">
        <v>1711</v>
      </c>
      <c r="N236" s="7"/>
    </row>
    <row r="237" spans="1:14" s="56" customFormat="1" ht="12.75">
      <c r="A237" t="s">
        <v>943</v>
      </c>
      <c r="B237" t="s">
        <v>1495</v>
      </c>
      <c r="C237" s="16" t="s">
        <v>1170</v>
      </c>
      <c r="D237" s="43"/>
      <c r="E237" s="118"/>
      <c r="F237" s="7" t="s">
        <v>2707</v>
      </c>
      <c r="G237" s="62"/>
      <c r="H237" s="11"/>
      <c r="I237">
        <v>0</v>
      </c>
      <c r="J237" s="1">
        <v>0.75</v>
      </c>
      <c r="K237"/>
      <c r="L237" t="s">
        <v>943</v>
      </c>
      <c r="M237" s="121" t="s">
        <v>418</v>
      </c>
      <c r="N237"/>
    </row>
    <row r="238" spans="1:12" ht="12.75">
      <c r="A238" t="s">
        <v>943</v>
      </c>
      <c r="C238" s="16" t="s">
        <v>2143</v>
      </c>
      <c r="D238" s="174"/>
      <c r="E238" s="118"/>
      <c r="F238" s="7" t="s">
        <v>2708</v>
      </c>
      <c r="I238">
        <v>5</v>
      </c>
      <c r="J238" s="1">
        <v>17.5</v>
      </c>
      <c r="L238" t="s">
        <v>943</v>
      </c>
    </row>
    <row r="239" spans="1:12" ht="12.75">
      <c r="A239" t="s">
        <v>943</v>
      </c>
      <c r="C239" s="16" t="s">
        <v>1431</v>
      </c>
      <c r="D239" s="174"/>
      <c r="E239" s="118"/>
      <c r="F239" t="s">
        <v>1076</v>
      </c>
      <c r="G239" s="62" t="s">
        <v>1519</v>
      </c>
      <c r="I239">
        <v>1</v>
      </c>
      <c r="J239" s="1">
        <v>5</v>
      </c>
      <c r="L239" t="s">
        <v>943</v>
      </c>
    </row>
    <row r="240" spans="1:12" ht="12.75">
      <c r="A240" t="s">
        <v>943</v>
      </c>
      <c r="C240" s="17" t="s">
        <v>942</v>
      </c>
      <c r="D240" s="173"/>
      <c r="E240" s="118"/>
      <c r="F240" s="7" t="s">
        <v>2709</v>
      </c>
      <c r="I240">
        <v>1</v>
      </c>
      <c r="J240" s="1">
        <v>20</v>
      </c>
      <c r="L240" t="s">
        <v>943</v>
      </c>
    </row>
    <row r="241" spans="1:12" ht="12.75">
      <c r="A241" t="s">
        <v>943</v>
      </c>
      <c r="C241" s="17" t="s">
        <v>947</v>
      </c>
      <c r="D241" s="172"/>
      <c r="E241" s="118"/>
      <c r="F241" s="7" t="s">
        <v>2651</v>
      </c>
      <c r="H241" s="7"/>
      <c r="I241">
        <v>6</v>
      </c>
      <c r="J241" s="1">
        <v>0</v>
      </c>
      <c r="L241" t="s">
        <v>943</v>
      </c>
    </row>
    <row r="242" spans="1:12" ht="12.75">
      <c r="A242" t="s">
        <v>943</v>
      </c>
      <c r="B242" t="s">
        <v>1495</v>
      </c>
      <c r="C242" s="17" t="s">
        <v>948</v>
      </c>
      <c r="D242" s="44"/>
      <c r="E242" s="118"/>
      <c r="F242" s="7" t="s">
        <v>2652</v>
      </c>
      <c r="I242">
        <v>0</v>
      </c>
      <c r="J242" s="1">
        <v>5</v>
      </c>
      <c r="L242" t="s">
        <v>943</v>
      </c>
    </row>
    <row r="243" spans="1:12" ht="12.75">
      <c r="A243" t="s">
        <v>943</v>
      </c>
      <c r="C243" s="17" t="s">
        <v>1077</v>
      </c>
      <c r="D243" s="172"/>
      <c r="E243" s="118"/>
      <c r="F243" s="7" t="s">
        <v>2710</v>
      </c>
      <c r="I243">
        <v>1</v>
      </c>
      <c r="J243" s="1">
        <v>0</v>
      </c>
      <c r="L243" t="s">
        <v>943</v>
      </c>
    </row>
    <row r="244" spans="1:13" ht="12.75">
      <c r="A244" t="s">
        <v>943</v>
      </c>
      <c r="C244" s="17" t="s">
        <v>949</v>
      </c>
      <c r="D244" s="172"/>
      <c r="E244" s="118"/>
      <c r="F244" s="7" t="s">
        <v>2654</v>
      </c>
      <c r="G244" s="62" t="s">
        <v>1519</v>
      </c>
      <c r="I244">
        <v>1</v>
      </c>
      <c r="J244" s="1">
        <v>2</v>
      </c>
      <c r="L244" t="s">
        <v>943</v>
      </c>
      <c r="M244" s="121" t="s">
        <v>419</v>
      </c>
    </row>
    <row r="245" spans="1:12" ht="12.75">
      <c r="A245" t="s">
        <v>943</v>
      </c>
      <c r="C245" s="17" t="s">
        <v>952</v>
      </c>
      <c r="D245" s="172"/>
      <c r="E245" s="118"/>
      <c r="F245" s="7" t="s">
        <v>2657</v>
      </c>
      <c r="I245">
        <v>2</v>
      </c>
      <c r="J245" s="1">
        <v>4</v>
      </c>
      <c r="L245" t="s">
        <v>943</v>
      </c>
    </row>
    <row r="246" spans="1:12" ht="12.75">
      <c r="A246" t="s">
        <v>943</v>
      </c>
      <c r="C246" s="17" t="s">
        <v>954</v>
      </c>
      <c r="D246" s="172"/>
      <c r="E246" s="118"/>
      <c r="F246" s="7" t="s">
        <v>2711</v>
      </c>
      <c r="I246">
        <v>5</v>
      </c>
      <c r="J246" s="1">
        <v>2.5</v>
      </c>
      <c r="L246" t="s">
        <v>943</v>
      </c>
    </row>
    <row r="247" spans="1:12" ht="12.75">
      <c r="A247" t="s">
        <v>943</v>
      </c>
      <c r="B247" t="s">
        <v>1495</v>
      </c>
      <c r="C247" s="17" t="s">
        <v>955</v>
      </c>
      <c r="D247" s="44"/>
      <c r="E247" s="118"/>
      <c r="F247" s="7" t="s">
        <v>2712</v>
      </c>
      <c r="I247">
        <v>2</v>
      </c>
      <c r="J247" s="1">
        <v>0.2</v>
      </c>
      <c r="L247" t="s">
        <v>943</v>
      </c>
    </row>
    <row r="248" spans="1:14" s="94" customFormat="1" ht="12.75">
      <c r="A248" t="s">
        <v>943</v>
      </c>
      <c r="B248"/>
      <c r="C248" s="17" t="s">
        <v>431</v>
      </c>
      <c r="D248" s="172"/>
      <c r="E248" s="118"/>
      <c r="F248" s="7" t="s">
        <v>2660</v>
      </c>
      <c r="G248" s="62" t="s">
        <v>1519</v>
      </c>
      <c r="H248"/>
      <c r="I248">
        <v>2</v>
      </c>
      <c r="J248" s="1">
        <v>1.5</v>
      </c>
      <c r="K248"/>
      <c r="L248" t="s">
        <v>943</v>
      </c>
      <c r="M248" s="121" t="s">
        <v>418</v>
      </c>
      <c r="N248"/>
    </row>
    <row r="249" spans="1:12" ht="12.75">
      <c r="A249" t="s">
        <v>943</v>
      </c>
      <c r="B249" t="s">
        <v>1495</v>
      </c>
      <c r="C249" s="17" t="s">
        <v>432</v>
      </c>
      <c r="D249" s="44"/>
      <c r="E249" s="118"/>
      <c r="F249" s="7" t="s">
        <v>2661</v>
      </c>
      <c r="H249" s="11"/>
      <c r="I249">
        <v>1</v>
      </c>
      <c r="J249" s="1">
        <v>9</v>
      </c>
      <c r="L249" t="s">
        <v>943</v>
      </c>
    </row>
    <row r="250" spans="1:12" ht="12.75">
      <c r="A250" t="s">
        <v>943</v>
      </c>
      <c r="C250" s="17" t="s">
        <v>1325</v>
      </c>
      <c r="D250" s="172"/>
      <c r="E250" s="118"/>
      <c r="F250" s="7" t="s">
        <v>2716</v>
      </c>
      <c r="I250">
        <v>7</v>
      </c>
      <c r="J250" s="1">
        <v>0</v>
      </c>
      <c r="L250" t="s">
        <v>943</v>
      </c>
    </row>
    <row r="251" spans="1:12" ht="12.75">
      <c r="A251" t="s">
        <v>943</v>
      </c>
      <c r="C251" s="17" t="s">
        <v>1791</v>
      </c>
      <c r="D251" s="172"/>
      <c r="E251" s="118"/>
      <c r="F251" s="7" t="s">
        <v>2714</v>
      </c>
      <c r="I251">
        <v>9</v>
      </c>
      <c r="J251" s="1">
        <v>0.75</v>
      </c>
      <c r="L251" t="s">
        <v>943</v>
      </c>
    </row>
    <row r="252" spans="1:12" ht="12.75">
      <c r="A252" t="s">
        <v>943</v>
      </c>
      <c r="B252" t="s">
        <v>1495</v>
      </c>
      <c r="C252" s="17" t="s">
        <v>2451</v>
      </c>
      <c r="D252" s="44"/>
      <c r="E252" s="118"/>
      <c r="F252" s="7" t="s">
        <v>2717</v>
      </c>
      <c r="I252">
        <v>1</v>
      </c>
      <c r="J252" s="1">
        <v>7.5</v>
      </c>
      <c r="L252" t="s">
        <v>943</v>
      </c>
    </row>
    <row r="253" spans="1:12" ht="12.75">
      <c r="A253" t="s">
        <v>943</v>
      </c>
      <c r="C253" s="17" t="s">
        <v>2452</v>
      </c>
      <c r="D253" s="172"/>
      <c r="E253" s="118"/>
      <c r="F253" s="7" t="s">
        <v>2666</v>
      </c>
      <c r="I253">
        <v>3</v>
      </c>
      <c r="J253" s="1">
        <v>0</v>
      </c>
      <c r="L253" t="s">
        <v>943</v>
      </c>
    </row>
    <row r="254" spans="1:12" ht="12.75">
      <c r="A254" t="s">
        <v>943</v>
      </c>
      <c r="C254" s="17" t="s">
        <v>621</v>
      </c>
      <c r="D254" s="172"/>
      <c r="E254" s="118"/>
      <c r="F254" s="7" t="s">
        <v>2667</v>
      </c>
      <c r="I254">
        <v>13</v>
      </c>
      <c r="J254" s="1">
        <v>3</v>
      </c>
      <c r="L254" t="s">
        <v>943</v>
      </c>
    </row>
    <row r="255" spans="1:12" ht="12.75">
      <c r="A255" t="s">
        <v>943</v>
      </c>
      <c r="C255" s="17" t="s">
        <v>623</v>
      </c>
      <c r="D255" s="172"/>
      <c r="E255" s="118"/>
      <c r="F255" s="7" t="s">
        <v>2720</v>
      </c>
      <c r="H255" s="118"/>
      <c r="I255">
        <v>1</v>
      </c>
      <c r="J255" s="1">
        <v>0.75</v>
      </c>
      <c r="L255" t="s">
        <v>943</v>
      </c>
    </row>
    <row r="256" spans="1:12" ht="12.75">
      <c r="A256" t="s">
        <v>943</v>
      </c>
      <c r="C256" s="17" t="s">
        <v>624</v>
      </c>
      <c r="D256" s="172"/>
      <c r="E256" s="118"/>
      <c r="F256" s="7" t="s">
        <v>2701</v>
      </c>
      <c r="I256">
        <v>4</v>
      </c>
      <c r="J256" s="1">
        <v>3.5</v>
      </c>
      <c r="L256" t="s">
        <v>943</v>
      </c>
    </row>
    <row r="257" spans="1:12" ht="12.75">
      <c r="A257" t="s">
        <v>943</v>
      </c>
      <c r="C257" s="17" t="s">
        <v>625</v>
      </c>
      <c r="D257" s="172"/>
      <c r="E257" s="118"/>
      <c r="F257" s="7" t="s">
        <v>2721</v>
      </c>
      <c r="G257" s="62" t="s">
        <v>1519</v>
      </c>
      <c r="H257" s="118"/>
      <c r="I257">
        <v>1</v>
      </c>
      <c r="J257" s="1">
        <v>1</v>
      </c>
      <c r="L257" t="s">
        <v>943</v>
      </c>
    </row>
    <row r="258" spans="1:14" s="7" customFormat="1" ht="12.75">
      <c r="A258" t="s">
        <v>943</v>
      </c>
      <c r="B258" t="s">
        <v>1495</v>
      </c>
      <c r="C258" s="23" t="s">
        <v>2077</v>
      </c>
      <c r="D258" s="88"/>
      <c r="E258" s="118"/>
      <c r="F258" s="7" t="s">
        <v>2722</v>
      </c>
      <c r="G258" s="62"/>
      <c r="H258"/>
      <c r="I258" s="24" t="s">
        <v>2078</v>
      </c>
      <c r="J258" s="1">
        <v>1</v>
      </c>
      <c r="K258"/>
      <c r="L258" t="s">
        <v>943</v>
      </c>
      <c r="M258" s="121"/>
      <c r="N258"/>
    </row>
    <row r="259" spans="1:13" ht="12.75">
      <c r="A259" t="s">
        <v>943</v>
      </c>
      <c r="C259" s="17" t="s">
        <v>2079</v>
      </c>
      <c r="D259" s="172"/>
      <c r="E259" s="118"/>
      <c r="F259" s="7" t="s">
        <v>2718</v>
      </c>
      <c r="I259">
        <v>34</v>
      </c>
      <c r="J259" s="1">
        <v>0</v>
      </c>
      <c r="L259" t="s">
        <v>943</v>
      </c>
      <c r="M259" s="121" t="s">
        <v>418</v>
      </c>
    </row>
    <row r="260" spans="1:14" s="7" customFormat="1" ht="12.75">
      <c r="A260" t="s">
        <v>943</v>
      </c>
      <c r="B260"/>
      <c r="C260" s="17" t="s">
        <v>2080</v>
      </c>
      <c r="D260" s="172"/>
      <c r="E260" s="118"/>
      <c r="F260" s="7" t="s">
        <v>2719</v>
      </c>
      <c r="G260" s="62"/>
      <c r="H260"/>
      <c r="I260">
        <v>2</v>
      </c>
      <c r="J260" s="1">
        <v>1</v>
      </c>
      <c r="K260"/>
      <c r="L260" t="s">
        <v>943</v>
      </c>
      <c r="M260" s="121"/>
      <c r="N260"/>
    </row>
    <row r="261" spans="1:12" ht="12.75">
      <c r="A261" t="s">
        <v>943</v>
      </c>
      <c r="B261" t="s">
        <v>1495</v>
      </c>
      <c r="C261" s="17" t="s">
        <v>1375</v>
      </c>
      <c r="D261" s="44"/>
      <c r="E261" s="118"/>
      <c r="F261" s="117" t="s">
        <v>1752</v>
      </c>
      <c r="H261" s="11"/>
      <c r="I261">
        <v>0</v>
      </c>
      <c r="J261" s="1">
        <v>5</v>
      </c>
      <c r="L261" t="s">
        <v>943</v>
      </c>
    </row>
    <row r="262" spans="1:12" ht="12.75">
      <c r="A262" t="s">
        <v>2054</v>
      </c>
      <c r="C262" s="16">
        <v>109566</v>
      </c>
      <c r="D262" s="174"/>
      <c r="E262" s="118"/>
      <c r="F262" t="s">
        <v>897</v>
      </c>
      <c r="G262" s="62" t="s">
        <v>1519</v>
      </c>
      <c r="I262">
        <v>4</v>
      </c>
      <c r="J262" s="1">
        <v>4</v>
      </c>
      <c r="L262" t="s">
        <v>943</v>
      </c>
    </row>
    <row r="263" spans="1:12" ht="12.75">
      <c r="A263" t="s">
        <v>1881</v>
      </c>
      <c r="C263" s="15" t="s">
        <v>2096</v>
      </c>
      <c r="D263" s="181"/>
      <c r="E263" s="118"/>
      <c r="F263" s="7" t="s">
        <v>2690</v>
      </c>
      <c r="I263">
        <v>2</v>
      </c>
      <c r="J263" s="1">
        <v>9.5</v>
      </c>
      <c r="L263" t="s">
        <v>2054</v>
      </c>
    </row>
    <row r="264" spans="1:14" s="53" customFormat="1" ht="12.75">
      <c r="A264" t="s">
        <v>1881</v>
      </c>
      <c r="B264"/>
      <c r="C264" s="16" t="s">
        <v>1111</v>
      </c>
      <c r="D264" s="174"/>
      <c r="E264" s="118"/>
      <c r="F264" t="s">
        <v>1112</v>
      </c>
      <c r="G264" s="62"/>
      <c r="H264"/>
      <c r="I264">
        <v>6</v>
      </c>
      <c r="J264" s="1">
        <v>25</v>
      </c>
      <c r="K264"/>
      <c r="L264" t="s">
        <v>1881</v>
      </c>
      <c r="M264" s="121"/>
      <c r="N264"/>
    </row>
    <row r="265" spans="1:12" ht="12.75">
      <c r="A265" t="s">
        <v>1881</v>
      </c>
      <c r="C265" s="15" t="s">
        <v>1017</v>
      </c>
      <c r="D265" s="174"/>
      <c r="E265" s="118"/>
      <c r="F265" t="s">
        <v>1093</v>
      </c>
      <c r="I265">
        <v>1</v>
      </c>
      <c r="J265" s="1">
        <v>12</v>
      </c>
      <c r="L265" t="s">
        <v>1881</v>
      </c>
    </row>
    <row r="266" spans="1:14" s="147" customFormat="1" ht="12.75">
      <c r="A266" t="s">
        <v>1881</v>
      </c>
      <c r="B266"/>
      <c r="C266" s="15" t="s">
        <v>1819</v>
      </c>
      <c r="D266" s="79"/>
      <c r="E266" s="118"/>
      <c r="F266" t="s">
        <v>41</v>
      </c>
      <c r="G266" s="62"/>
      <c r="H266"/>
      <c r="I266">
        <v>1</v>
      </c>
      <c r="J266" s="1">
        <v>2.5</v>
      </c>
      <c r="K266"/>
      <c r="L266" t="s">
        <v>1881</v>
      </c>
      <c r="M266" s="121"/>
      <c r="N266"/>
    </row>
    <row r="267" spans="1:13" ht="12.75">
      <c r="A267" s="7" t="s">
        <v>1881</v>
      </c>
      <c r="C267" s="16" t="s">
        <v>76</v>
      </c>
      <c r="D267" s="43"/>
      <c r="E267" s="118"/>
      <c r="F267" t="s">
        <v>1675</v>
      </c>
      <c r="I267">
        <v>2</v>
      </c>
      <c r="J267" s="1">
        <v>2.5</v>
      </c>
      <c r="L267" t="s">
        <v>1881</v>
      </c>
      <c r="M267" s="121" t="s">
        <v>418</v>
      </c>
    </row>
    <row r="268" spans="1:13" ht="12.75">
      <c r="A268" s="56" t="s">
        <v>956</v>
      </c>
      <c r="B268" s="56"/>
      <c r="C268" s="154">
        <v>138563</v>
      </c>
      <c r="D268" s="190"/>
      <c r="E268" s="166"/>
      <c r="F268" s="40" t="s">
        <v>2617</v>
      </c>
      <c r="G268" s="40"/>
      <c r="H268" s="56"/>
      <c r="I268" s="56">
        <v>1</v>
      </c>
      <c r="J268" s="1">
        <v>2.5</v>
      </c>
      <c r="L268" s="7" t="s">
        <v>1881</v>
      </c>
      <c r="M268" s="210"/>
    </row>
    <row r="269" spans="1:14" ht="12.75">
      <c r="A269" t="s">
        <v>956</v>
      </c>
      <c r="C269" s="16">
        <v>134585</v>
      </c>
      <c r="D269" s="174"/>
      <c r="E269" s="118"/>
      <c r="F269" s="7" t="s">
        <v>2566</v>
      </c>
      <c r="I269">
        <v>1</v>
      </c>
      <c r="J269" s="155">
        <v>1.5</v>
      </c>
      <c r="K269" s="56"/>
      <c r="L269" s="56" t="s">
        <v>956</v>
      </c>
      <c r="N269" s="56"/>
    </row>
    <row r="270" spans="1:14" ht="12.75">
      <c r="A270" t="s">
        <v>956</v>
      </c>
      <c r="C270" s="16">
        <v>138640</v>
      </c>
      <c r="D270" s="174"/>
      <c r="E270" s="118"/>
      <c r="F270" t="s">
        <v>1433</v>
      </c>
      <c r="I270">
        <v>40</v>
      </c>
      <c r="J270" s="1">
        <v>7.5</v>
      </c>
      <c r="L270" t="s">
        <v>956</v>
      </c>
      <c r="N270" s="46"/>
    </row>
    <row r="271" spans="1:12" ht="12.75">
      <c r="A271" t="s">
        <v>956</v>
      </c>
      <c r="B271" t="s">
        <v>1495</v>
      </c>
      <c r="C271" s="16">
        <v>138861</v>
      </c>
      <c r="D271" s="43"/>
      <c r="E271" s="118"/>
      <c r="F271" t="s">
        <v>1066</v>
      </c>
      <c r="H271" s="11"/>
      <c r="I271">
        <v>0</v>
      </c>
      <c r="J271" s="1">
        <v>1.5</v>
      </c>
      <c r="L271" t="s">
        <v>956</v>
      </c>
    </row>
    <row r="272" spans="1:12" ht="12.75">
      <c r="A272" t="s">
        <v>956</v>
      </c>
      <c r="B272" t="s">
        <v>1495</v>
      </c>
      <c r="C272" s="16">
        <v>143216</v>
      </c>
      <c r="D272" s="43"/>
      <c r="E272" s="118"/>
      <c r="F272" t="s">
        <v>404</v>
      </c>
      <c r="H272" s="11"/>
      <c r="I272">
        <v>0</v>
      </c>
      <c r="J272" s="1">
        <v>1.5</v>
      </c>
      <c r="L272" t="s">
        <v>956</v>
      </c>
    </row>
    <row r="273" spans="1:12" ht="12.75">
      <c r="A273" t="s">
        <v>956</v>
      </c>
      <c r="B273" t="s">
        <v>1495</v>
      </c>
      <c r="C273" s="16">
        <v>147784</v>
      </c>
      <c r="D273" s="43"/>
      <c r="E273" s="118"/>
      <c r="F273" t="s">
        <v>1818</v>
      </c>
      <c r="H273" s="102"/>
      <c r="I273">
        <v>0</v>
      </c>
      <c r="J273" s="1">
        <v>6</v>
      </c>
      <c r="L273" t="s">
        <v>956</v>
      </c>
    </row>
    <row r="274" spans="1:12" ht="12.75">
      <c r="A274" s="46" t="s">
        <v>956</v>
      </c>
      <c r="C274" s="16">
        <v>154229</v>
      </c>
      <c r="D274" s="174"/>
      <c r="E274" s="118"/>
      <c r="F274" t="s">
        <v>1073</v>
      </c>
      <c r="I274" s="46">
        <v>1</v>
      </c>
      <c r="J274" s="1">
        <v>4</v>
      </c>
      <c r="L274" t="s">
        <v>956</v>
      </c>
    </row>
    <row r="275" spans="1:13" ht="12.75">
      <c r="A275" s="46" t="s">
        <v>956</v>
      </c>
      <c r="B275" s="46"/>
      <c r="C275" s="57" t="s">
        <v>644</v>
      </c>
      <c r="D275" s="191"/>
      <c r="E275" s="163"/>
      <c r="F275" s="46" t="s">
        <v>1074</v>
      </c>
      <c r="H275" s="46"/>
      <c r="I275" s="46">
        <v>1</v>
      </c>
      <c r="J275" s="1">
        <v>7.5</v>
      </c>
      <c r="L275" s="46" t="s">
        <v>956</v>
      </c>
      <c r="M275" s="121" t="s">
        <v>987</v>
      </c>
    </row>
    <row r="276" spans="1:13" ht="12.75">
      <c r="A276" t="s">
        <v>956</v>
      </c>
      <c r="C276" s="17" t="s">
        <v>670</v>
      </c>
      <c r="D276" s="172"/>
      <c r="E276" s="118"/>
      <c r="F276" t="s">
        <v>917</v>
      </c>
      <c r="I276">
        <v>5</v>
      </c>
      <c r="J276" s="50">
        <v>7.5</v>
      </c>
      <c r="K276" s="46"/>
      <c r="L276" s="46" t="s">
        <v>956</v>
      </c>
      <c r="M276" s="121" t="s">
        <v>987</v>
      </c>
    </row>
    <row r="277" spans="1:12" ht="12.75">
      <c r="A277" t="s">
        <v>956</v>
      </c>
      <c r="C277" s="17" t="s">
        <v>670</v>
      </c>
      <c r="D277" s="172"/>
      <c r="E277" s="118"/>
      <c r="F277" t="s">
        <v>1951</v>
      </c>
      <c r="I277">
        <v>11</v>
      </c>
      <c r="J277" s="1">
        <v>3.5</v>
      </c>
      <c r="L277" t="s">
        <v>956</v>
      </c>
    </row>
    <row r="278" spans="1:12" ht="12.75">
      <c r="A278" t="s">
        <v>956</v>
      </c>
      <c r="C278" s="17" t="s">
        <v>1573</v>
      </c>
      <c r="D278" s="172"/>
      <c r="E278" s="118"/>
      <c r="F278" t="s">
        <v>1366</v>
      </c>
      <c r="I278">
        <v>20</v>
      </c>
      <c r="J278" s="1">
        <v>4</v>
      </c>
      <c r="L278" t="s">
        <v>956</v>
      </c>
    </row>
    <row r="279" spans="1:12" ht="12.75">
      <c r="A279" t="s">
        <v>1663</v>
      </c>
      <c r="C279" s="15" t="s">
        <v>2290</v>
      </c>
      <c r="D279" s="181"/>
      <c r="E279" s="118"/>
      <c r="F279" t="s">
        <v>2291</v>
      </c>
      <c r="I279">
        <v>12</v>
      </c>
      <c r="J279" s="1">
        <v>5</v>
      </c>
      <c r="L279" t="s">
        <v>956</v>
      </c>
    </row>
    <row r="280" spans="1:14" ht="12.75">
      <c r="A280" s="66" t="s">
        <v>1663</v>
      </c>
      <c r="B280" s="66"/>
      <c r="C280" s="67">
        <v>145377</v>
      </c>
      <c r="D280" s="180" t="s">
        <v>104</v>
      </c>
      <c r="E280" s="164"/>
      <c r="F280" s="68" t="s">
        <v>40</v>
      </c>
      <c r="G280" s="68"/>
      <c r="H280" s="69"/>
      <c r="I280" s="66">
        <v>1</v>
      </c>
      <c r="J280" s="1">
        <v>0.5</v>
      </c>
      <c r="L280" t="s">
        <v>1663</v>
      </c>
      <c r="N280" s="7"/>
    </row>
    <row r="281" spans="1:14" ht="12.75">
      <c r="A281" s="66" t="s">
        <v>1663</v>
      </c>
      <c r="B281" s="66"/>
      <c r="C281" s="71" t="s">
        <v>789</v>
      </c>
      <c r="D281" s="189"/>
      <c r="E281" s="164"/>
      <c r="F281" s="66" t="s">
        <v>2453</v>
      </c>
      <c r="G281" s="68"/>
      <c r="H281" s="66"/>
      <c r="I281" s="66">
        <v>1</v>
      </c>
      <c r="J281" s="70">
        <v>9.5</v>
      </c>
      <c r="K281" s="66"/>
      <c r="L281" s="66" t="s">
        <v>1663</v>
      </c>
      <c r="N281" s="66"/>
    </row>
    <row r="282" spans="1:14" ht="12.75">
      <c r="A282" s="66" t="s">
        <v>1663</v>
      </c>
      <c r="B282" s="66"/>
      <c r="C282" s="71" t="s">
        <v>789</v>
      </c>
      <c r="D282" s="189"/>
      <c r="E282" s="164"/>
      <c r="F282" s="66" t="s">
        <v>2454</v>
      </c>
      <c r="G282" s="68"/>
      <c r="H282" s="66"/>
      <c r="I282" s="66">
        <v>1</v>
      </c>
      <c r="J282" s="70">
        <v>9.5</v>
      </c>
      <c r="K282" s="66"/>
      <c r="L282" s="66" t="s">
        <v>1663</v>
      </c>
      <c r="N282" s="66"/>
    </row>
    <row r="283" spans="1:14" ht="12.75">
      <c r="A283" t="s">
        <v>218</v>
      </c>
      <c r="C283" s="16">
        <v>109586</v>
      </c>
      <c r="D283" s="174"/>
      <c r="E283" s="118"/>
      <c r="F283" t="s">
        <v>1382</v>
      </c>
      <c r="I283">
        <v>8</v>
      </c>
      <c r="J283" s="70">
        <v>7.5</v>
      </c>
      <c r="K283" s="66"/>
      <c r="L283" s="66" t="s">
        <v>1663</v>
      </c>
      <c r="N283" s="66"/>
    </row>
    <row r="284" spans="1:12" ht="12.75">
      <c r="A284" t="s">
        <v>218</v>
      </c>
      <c r="C284" s="16">
        <v>109586</v>
      </c>
      <c r="D284" s="43" t="s">
        <v>104</v>
      </c>
      <c r="E284" s="118"/>
      <c r="F284" s="7" t="s">
        <v>2567</v>
      </c>
      <c r="I284">
        <v>23</v>
      </c>
      <c r="J284" s="1">
        <v>1.75</v>
      </c>
      <c r="L284" t="s">
        <v>218</v>
      </c>
    </row>
    <row r="285" spans="1:12" ht="12.75">
      <c r="A285" t="s">
        <v>218</v>
      </c>
      <c r="B285" t="s">
        <v>1495</v>
      </c>
      <c r="C285" s="16" t="s">
        <v>1731</v>
      </c>
      <c r="D285" s="43"/>
      <c r="E285" s="118"/>
      <c r="F285" t="s">
        <v>1732</v>
      </c>
      <c r="H285" s="11"/>
      <c r="I285">
        <v>0</v>
      </c>
      <c r="J285" s="1">
        <v>0.75</v>
      </c>
      <c r="L285" t="s">
        <v>218</v>
      </c>
    </row>
    <row r="286" spans="1:12" ht="12.75">
      <c r="A286" t="s">
        <v>218</v>
      </c>
      <c r="B286" t="s">
        <v>1495</v>
      </c>
      <c r="C286" s="16">
        <v>132317</v>
      </c>
      <c r="D286" s="43"/>
      <c r="E286" s="118"/>
      <c r="F286" t="s">
        <v>1580</v>
      </c>
      <c r="H286" s="102"/>
      <c r="I286">
        <v>0</v>
      </c>
      <c r="J286" s="1">
        <v>1.5</v>
      </c>
      <c r="L286" t="s">
        <v>218</v>
      </c>
    </row>
    <row r="287" spans="1:12" ht="12.75">
      <c r="A287" t="s">
        <v>218</v>
      </c>
      <c r="B287" t="s">
        <v>1495</v>
      </c>
      <c r="C287" s="16" t="s">
        <v>1884</v>
      </c>
      <c r="D287" s="43"/>
      <c r="E287" s="118"/>
      <c r="F287" t="s">
        <v>2333</v>
      </c>
      <c r="G287" s="62" t="s">
        <v>1519</v>
      </c>
      <c r="H287" s="11"/>
      <c r="I287">
        <v>0</v>
      </c>
      <c r="J287" s="1">
        <v>2.5</v>
      </c>
      <c r="L287" t="s">
        <v>218</v>
      </c>
    </row>
    <row r="288" spans="1:12" ht="12.75">
      <c r="A288" t="s">
        <v>218</v>
      </c>
      <c r="B288" t="s">
        <v>1495</v>
      </c>
      <c r="C288" s="16" t="s">
        <v>2019</v>
      </c>
      <c r="D288" s="43"/>
      <c r="E288" s="118"/>
      <c r="F288" t="s">
        <v>172</v>
      </c>
      <c r="H288" s="11"/>
      <c r="I288">
        <v>0</v>
      </c>
      <c r="J288" s="1">
        <v>4</v>
      </c>
      <c r="L288" t="s">
        <v>218</v>
      </c>
    </row>
    <row r="289" spans="1:12" ht="12.75">
      <c r="A289" t="s">
        <v>218</v>
      </c>
      <c r="C289" s="16" t="s">
        <v>875</v>
      </c>
      <c r="D289" s="174"/>
      <c r="E289" s="118"/>
      <c r="F289" s="7" t="s">
        <v>2725</v>
      </c>
      <c r="I289">
        <v>1</v>
      </c>
      <c r="J289" s="1">
        <v>2</v>
      </c>
      <c r="L289" t="s">
        <v>218</v>
      </c>
    </row>
    <row r="290" spans="1:12" ht="12.75">
      <c r="A290" t="s">
        <v>218</v>
      </c>
      <c r="B290" t="s">
        <v>1495</v>
      </c>
      <c r="C290" s="16">
        <v>133634</v>
      </c>
      <c r="D290" s="43"/>
      <c r="E290" s="118"/>
      <c r="F290" t="s">
        <v>813</v>
      </c>
      <c r="H290" s="11"/>
      <c r="I290">
        <v>0</v>
      </c>
      <c r="J290" s="1">
        <v>2.5</v>
      </c>
      <c r="L290" t="s">
        <v>218</v>
      </c>
    </row>
    <row r="291" spans="1:12" ht="12.75">
      <c r="A291" s="46" t="s">
        <v>218</v>
      </c>
      <c r="B291" s="46"/>
      <c r="C291" s="47" t="s">
        <v>2611</v>
      </c>
      <c r="D291" s="80" t="s">
        <v>104</v>
      </c>
      <c r="E291" s="163"/>
      <c r="F291" s="46" t="s">
        <v>2304</v>
      </c>
      <c r="H291" s="49"/>
      <c r="I291" s="46">
        <v>3</v>
      </c>
      <c r="J291" s="1">
        <v>1</v>
      </c>
      <c r="L291" t="s">
        <v>218</v>
      </c>
    </row>
    <row r="292" spans="1:12" ht="12.75">
      <c r="A292" t="s">
        <v>218</v>
      </c>
      <c r="C292" s="16">
        <v>136860</v>
      </c>
      <c r="D292" s="174"/>
      <c r="E292" s="118"/>
      <c r="F292" s="7" t="s">
        <v>2726</v>
      </c>
      <c r="H292" s="118"/>
      <c r="I292">
        <v>1</v>
      </c>
      <c r="J292" s="50">
        <v>1.5</v>
      </c>
      <c r="K292" s="46"/>
      <c r="L292" s="46" t="s">
        <v>218</v>
      </c>
    </row>
    <row r="293" spans="1:12" ht="12.75">
      <c r="A293" t="s">
        <v>218</v>
      </c>
      <c r="C293" s="16">
        <v>138315</v>
      </c>
      <c r="D293" s="174"/>
      <c r="E293" s="118"/>
      <c r="F293" t="s">
        <v>1389</v>
      </c>
      <c r="G293" s="62" t="s">
        <v>1519</v>
      </c>
      <c r="I293">
        <v>14</v>
      </c>
      <c r="J293" s="1">
        <v>2</v>
      </c>
      <c r="L293" t="s">
        <v>218</v>
      </c>
    </row>
    <row r="294" spans="1:12" ht="12.75">
      <c r="A294" s="7" t="s">
        <v>218</v>
      </c>
      <c r="B294" s="7" t="s">
        <v>1495</v>
      </c>
      <c r="C294" s="19" t="s">
        <v>2086</v>
      </c>
      <c r="D294" s="45"/>
      <c r="E294" s="119"/>
      <c r="F294" s="7" t="s">
        <v>343</v>
      </c>
      <c r="H294" s="102"/>
      <c r="I294" s="7">
        <v>0</v>
      </c>
      <c r="J294" s="1">
        <v>0.5</v>
      </c>
      <c r="L294" t="s">
        <v>218</v>
      </c>
    </row>
    <row r="295" spans="1:12" ht="12.75">
      <c r="A295" t="s">
        <v>218</v>
      </c>
      <c r="B295" t="s">
        <v>1495</v>
      </c>
      <c r="C295" s="16">
        <v>138353</v>
      </c>
      <c r="D295" s="43"/>
      <c r="E295" s="118"/>
      <c r="F295" t="s">
        <v>2278</v>
      </c>
      <c r="H295" s="102"/>
      <c r="I295">
        <v>0</v>
      </c>
      <c r="J295" s="8">
        <v>8.5</v>
      </c>
      <c r="K295" s="7"/>
      <c r="L295" s="7" t="s">
        <v>218</v>
      </c>
    </row>
    <row r="296" spans="1:14" ht="12.75">
      <c r="A296" t="s">
        <v>218</v>
      </c>
      <c r="B296" t="s">
        <v>1495</v>
      </c>
      <c r="C296" s="16">
        <v>138354</v>
      </c>
      <c r="D296" s="43"/>
      <c r="E296" s="118"/>
      <c r="F296" t="s">
        <v>2279</v>
      </c>
      <c r="H296" s="11"/>
      <c r="I296">
        <v>0</v>
      </c>
      <c r="J296" s="1">
        <v>5.5</v>
      </c>
      <c r="L296" t="s">
        <v>218</v>
      </c>
      <c r="N296" s="7"/>
    </row>
    <row r="297" spans="1:12" ht="12.75">
      <c r="A297" t="s">
        <v>218</v>
      </c>
      <c r="B297" s="7" t="s">
        <v>1495</v>
      </c>
      <c r="C297" s="16">
        <v>138355</v>
      </c>
      <c r="D297" s="43"/>
      <c r="E297" s="118"/>
      <c r="F297" t="s">
        <v>2280</v>
      </c>
      <c r="I297">
        <v>5</v>
      </c>
      <c r="J297" s="1">
        <v>0.25</v>
      </c>
      <c r="L297" t="s">
        <v>218</v>
      </c>
    </row>
    <row r="298" spans="1:13" ht="12.75">
      <c r="A298" t="s">
        <v>218</v>
      </c>
      <c r="B298" t="s">
        <v>1495</v>
      </c>
      <c r="C298" s="16" t="s">
        <v>1862</v>
      </c>
      <c r="D298" s="43"/>
      <c r="E298" s="118"/>
      <c r="F298" t="s">
        <v>449</v>
      </c>
      <c r="H298" s="11"/>
      <c r="I298">
        <v>0</v>
      </c>
      <c r="J298" s="1">
        <v>3</v>
      </c>
      <c r="L298" t="s">
        <v>218</v>
      </c>
      <c r="M298" s="121" t="s">
        <v>891</v>
      </c>
    </row>
    <row r="299" spans="1:12" ht="12.75">
      <c r="A299" t="s">
        <v>218</v>
      </c>
      <c r="C299" s="16">
        <v>138599</v>
      </c>
      <c r="D299" s="174"/>
      <c r="E299" s="118"/>
      <c r="F299" t="s">
        <v>1952</v>
      </c>
      <c r="I299">
        <v>3</v>
      </c>
      <c r="J299" s="1">
        <v>7.5</v>
      </c>
      <c r="L299" t="s">
        <v>218</v>
      </c>
    </row>
    <row r="300" spans="1:12" ht="12.75">
      <c r="A300" t="s">
        <v>218</v>
      </c>
      <c r="C300" s="16">
        <v>138600</v>
      </c>
      <c r="D300" s="174"/>
      <c r="E300" s="118"/>
      <c r="F300" t="s">
        <v>1447</v>
      </c>
      <c r="I300">
        <v>1</v>
      </c>
      <c r="J300" s="8">
        <v>5.5</v>
      </c>
      <c r="L300" t="s">
        <v>218</v>
      </c>
    </row>
    <row r="301" spans="1:12" ht="12.75">
      <c r="A301" t="s">
        <v>218</v>
      </c>
      <c r="C301" s="16" t="s">
        <v>1697</v>
      </c>
      <c r="D301" s="174"/>
      <c r="E301" s="118"/>
      <c r="F301" t="s">
        <v>1401</v>
      </c>
      <c r="I301">
        <v>4</v>
      </c>
      <c r="J301" s="1">
        <v>3</v>
      </c>
      <c r="L301" t="s">
        <v>218</v>
      </c>
    </row>
    <row r="302" spans="1:12" ht="12.75">
      <c r="A302" t="s">
        <v>218</v>
      </c>
      <c r="B302" t="s">
        <v>1495</v>
      </c>
      <c r="C302" s="16">
        <v>138906</v>
      </c>
      <c r="D302" s="43"/>
      <c r="E302" s="118"/>
      <c r="F302" t="s">
        <v>769</v>
      </c>
      <c r="H302" s="11"/>
      <c r="I302">
        <v>0</v>
      </c>
      <c r="J302" s="1">
        <v>3</v>
      </c>
      <c r="L302" t="s">
        <v>218</v>
      </c>
    </row>
    <row r="303" spans="1:12" ht="12.75">
      <c r="A303" t="s">
        <v>218</v>
      </c>
      <c r="C303" s="16">
        <v>140479</v>
      </c>
      <c r="D303" s="193"/>
      <c r="E303" s="43"/>
      <c r="F303" s="7" t="s">
        <v>2728</v>
      </c>
      <c r="H303" s="7"/>
      <c r="I303">
        <v>8</v>
      </c>
      <c r="J303" s="1">
        <v>0.75</v>
      </c>
      <c r="L303" t="s">
        <v>218</v>
      </c>
    </row>
    <row r="304" spans="1:13" ht="12.75">
      <c r="A304" t="s">
        <v>218</v>
      </c>
      <c r="C304" s="16">
        <v>150697</v>
      </c>
      <c r="D304" s="174"/>
      <c r="E304" s="118"/>
      <c r="F304" t="s">
        <v>2724</v>
      </c>
      <c r="I304">
        <v>47</v>
      </c>
      <c r="J304" s="194">
        <v>0.5</v>
      </c>
      <c r="L304" s="7" t="s">
        <v>218</v>
      </c>
      <c r="M304" s="209"/>
    </row>
    <row r="305" spans="1:12" ht="12.75">
      <c r="A305" t="s">
        <v>218</v>
      </c>
      <c r="B305" t="s">
        <v>1495</v>
      </c>
      <c r="C305" s="16">
        <v>150699</v>
      </c>
      <c r="D305" s="43"/>
      <c r="E305" s="118"/>
      <c r="F305" t="s">
        <v>1397</v>
      </c>
      <c r="I305">
        <v>0</v>
      </c>
      <c r="J305" s="1">
        <v>3</v>
      </c>
      <c r="L305" t="s">
        <v>218</v>
      </c>
    </row>
    <row r="306" spans="1:12" ht="12.75">
      <c r="A306" t="s">
        <v>218</v>
      </c>
      <c r="B306" t="s">
        <v>1495</v>
      </c>
      <c r="C306" s="16">
        <v>152167</v>
      </c>
      <c r="D306" s="43"/>
      <c r="E306" s="118"/>
      <c r="F306" t="s">
        <v>541</v>
      </c>
      <c r="H306" s="11"/>
      <c r="I306">
        <v>0</v>
      </c>
      <c r="J306" s="1">
        <v>10</v>
      </c>
      <c r="L306" t="s">
        <v>218</v>
      </c>
    </row>
    <row r="307" spans="1:12" ht="12.75">
      <c r="A307" t="s">
        <v>218</v>
      </c>
      <c r="B307" t="s">
        <v>1495</v>
      </c>
      <c r="C307" s="16" t="s">
        <v>904</v>
      </c>
      <c r="D307" s="43"/>
      <c r="E307" s="118"/>
      <c r="F307" t="s">
        <v>56</v>
      </c>
      <c r="G307" s="62" t="s">
        <v>1519</v>
      </c>
      <c r="H307" s="11"/>
      <c r="I307">
        <v>0</v>
      </c>
      <c r="J307" s="1">
        <v>25</v>
      </c>
      <c r="L307" t="s">
        <v>218</v>
      </c>
    </row>
    <row r="308" spans="1:12" ht="12.75">
      <c r="A308" t="s">
        <v>218</v>
      </c>
      <c r="B308" s="7" t="s">
        <v>1495</v>
      </c>
      <c r="C308" s="16" t="s">
        <v>1989</v>
      </c>
      <c r="D308" s="195"/>
      <c r="E308" s="118"/>
      <c r="F308" t="s">
        <v>2408</v>
      </c>
      <c r="G308" s="62" t="s">
        <v>1519</v>
      </c>
      <c r="H308" s="11"/>
      <c r="I308">
        <v>0</v>
      </c>
      <c r="J308" s="1">
        <v>12.5</v>
      </c>
      <c r="L308" t="s">
        <v>218</v>
      </c>
    </row>
    <row r="309" spans="1:12" ht="12.75">
      <c r="A309" t="s">
        <v>218</v>
      </c>
      <c r="B309" t="s">
        <v>1495</v>
      </c>
      <c r="C309" s="16">
        <v>156270</v>
      </c>
      <c r="D309" s="174"/>
      <c r="E309" s="118"/>
      <c r="F309" t="s">
        <v>873</v>
      </c>
      <c r="G309" s="62" t="s">
        <v>1519</v>
      </c>
      <c r="I309">
        <v>4</v>
      </c>
      <c r="J309" s="1">
        <v>5</v>
      </c>
      <c r="L309" t="s">
        <v>218</v>
      </c>
    </row>
    <row r="310" spans="1:12" ht="12.75">
      <c r="A310" t="s">
        <v>218</v>
      </c>
      <c r="B310" s="7" t="s">
        <v>1495</v>
      </c>
      <c r="C310" s="16" t="s">
        <v>1999</v>
      </c>
      <c r="D310" s="43"/>
      <c r="E310" s="118"/>
      <c r="F310" t="s">
        <v>2000</v>
      </c>
      <c r="H310" s="11"/>
      <c r="I310">
        <v>0</v>
      </c>
      <c r="J310" s="1">
        <v>15</v>
      </c>
      <c r="L310" t="s">
        <v>218</v>
      </c>
    </row>
    <row r="311" spans="1:14" s="66" customFormat="1" ht="12.75">
      <c r="A311" t="s">
        <v>218</v>
      </c>
      <c r="B311"/>
      <c r="C311" s="15" t="s">
        <v>2344</v>
      </c>
      <c r="D311" s="181"/>
      <c r="E311" s="118"/>
      <c r="F311" t="s">
        <v>1638</v>
      </c>
      <c r="G311" s="62"/>
      <c r="H311"/>
      <c r="I311">
        <v>1</v>
      </c>
      <c r="J311" s="1">
        <v>0.75</v>
      </c>
      <c r="K311"/>
      <c r="L311" t="s">
        <v>218</v>
      </c>
      <c r="M311" s="121"/>
      <c r="N311"/>
    </row>
    <row r="312" spans="1:12" ht="12.75">
      <c r="A312" t="s">
        <v>218</v>
      </c>
      <c r="C312" s="15" t="s">
        <v>1008</v>
      </c>
      <c r="D312" s="174"/>
      <c r="E312" s="118"/>
      <c r="F312" t="s">
        <v>1009</v>
      </c>
      <c r="I312">
        <v>4</v>
      </c>
      <c r="J312" s="1">
        <v>15</v>
      </c>
      <c r="L312" t="s">
        <v>218</v>
      </c>
    </row>
    <row r="313" spans="1:12" ht="12.75">
      <c r="A313" s="7" t="s">
        <v>218</v>
      </c>
      <c r="B313" s="7" t="s">
        <v>1495</v>
      </c>
      <c r="C313" s="16">
        <v>211174</v>
      </c>
      <c r="D313" s="174"/>
      <c r="E313" s="118"/>
      <c r="F313" t="s">
        <v>1950</v>
      </c>
      <c r="I313">
        <v>1</v>
      </c>
      <c r="J313" s="1">
        <v>15</v>
      </c>
      <c r="L313" t="s">
        <v>218</v>
      </c>
    </row>
    <row r="314" spans="1:14" s="7" customFormat="1" ht="12.75">
      <c r="A314" s="7" t="s">
        <v>218</v>
      </c>
      <c r="B314" s="7" t="s">
        <v>406</v>
      </c>
      <c r="C314" s="19">
        <v>215210</v>
      </c>
      <c r="D314" s="45"/>
      <c r="E314" s="119"/>
      <c r="F314" s="7" t="s">
        <v>1432</v>
      </c>
      <c r="G314" s="62"/>
      <c r="H314" s="10"/>
      <c r="I314" s="7">
        <v>0</v>
      </c>
      <c r="J314" s="1">
        <v>10</v>
      </c>
      <c r="K314"/>
      <c r="L314" t="s">
        <v>218</v>
      </c>
      <c r="M314" s="121"/>
      <c r="N314"/>
    </row>
    <row r="315" spans="1:14" s="112" customFormat="1" ht="12.75">
      <c r="A315" s="112" t="s">
        <v>2729</v>
      </c>
      <c r="C315" s="111">
        <v>515859</v>
      </c>
      <c r="D315" s="108"/>
      <c r="E315" s="120"/>
      <c r="F315" s="112" t="s">
        <v>2730</v>
      </c>
      <c r="G315" s="109"/>
      <c r="I315" s="112">
        <v>4</v>
      </c>
      <c r="J315" s="8">
        <v>9.5</v>
      </c>
      <c r="K315" s="7"/>
      <c r="L315" s="7" t="s">
        <v>218</v>
      </c>
      <c r="M315" s="121"/>
      <c r="N315"/>
    </row>
    <row r="316" spans="1:14" ht="12.75">
      <c r="A316" t="s">
        <v>1442</v>
      </c>
      <c r="C316" s="41" t="s">
        <v>54</v>
      </c>
      <c r="D316" s="192" t="s">
        <v>104</v>
      </c>
      <c r="E316" s="119"/>
      <c r="F316" s="4" t="s">
        <v>1518</v>
      </c>
      <c r="G316" s="62" t="s">
        <v>1519</v>
      </c>
      <c r="H316" s="7"/>
      <c r="I316" s="7">
        <v>1</v>
      </c>
      <c r="J316" s="113">
        <v>25</v>
      </c>
      <c r="K316" s="112"/>
      <c r="L316" s="112" t="s">
        <v>2729</v>
      </c>
      <c r="N316" s="112"/>
    </row>
    <row r="317" spans="1:13" ht="12.75">
      <c r="A317" t="s">
        <v>1442</v>
      </c>
      <c r="C317" s="16" t="s">
        <v>1377</v>
      </c>
      <c r="D317" s="174"/>
      <c r="E317" s="118"/>
      <c r="F317" t="s">
        <v>1441</v>
      </c>
      <c r="I317">
        <v>15</v>
      </c>
      <c r="J317" s="8">
        <v>2</v>
      </c>
      <c r="K317" s="7"/>
      <c r="L317" s="7" t="s">
        <v>218</v>
      </c>
      <c r="M317" s="121" t="s">
        <v>53</v>
      </c>
    </row>
    <row r="318" spans="1:12" ht="12.75">
      <c r="A318" t="s">
        <v>1442</v>
      </c>
      <c r="C318" s="16" t="s">
        <v>1443</v>
      </c>
      <c r="D318" s="43"/>
      <c r="E318" s="118"/>
      <c r="F318" t="s">
        <v>796</v>
      </c>
      <c r="I318">
        <v>1</v>
      </c>
      <c r="J318" s="1">
        <v>1.5</v>
      </c>
      <c r="L318" t="s">
        <v>1442</v>
      </c>
    </row>
    <row r="319" spans="1:12" ht="12.75">
      <c r="A319" t="s">
        <v>1442</v>
      </c>
      <c r="C319" s="16">
        <v>151475</v>
      </c>
      <c r="D319" s="174"/>
      <c r="E319" s="118"/>
      <c r="F319" t="s">
        <v>827</v>
      </c>
      <c r="G319" s="62" t="s">
        <v>1519</v>
      </c>
      <c r="I319">
        <v>7</v>
      </c>
      <c r="J319" s="1">
        <v>1.5</v>
      </c>
      <c r="L319" t="s">
        <v>1442</v>
      </c>
    </row>
    <row r="320" spans="1:12" ht="12.75">
      <c r="A320" t="s">
        <v>1442</v>
      </c>
      <c r="B320" t="s">
        <v>1495</v>
      </c>
      <c r="C320" s="16">
        <v>518756</v>
      </c>
      <c r="D320" s="43"/>
      <c r="E320" s="118"/>
      <c r="F320" t="s">
        <v>2315</v>
      </c>
      <c r="G320" s="62" t="s">
        <v>1519</v>
      </c>
      <c r="H320" s="11"/>
      <c r="I320">
        <v>0</v>
      </c>
      <c r="J320" s="1">
        <v>5</v>
      </c>
      <c r="L320" t="s">
        <v>1442</v>
      </c>
    </row>
    <row r="321" spans="1:12" ht="12.75">
      <c r="A321" t="s">
        <v>1442</v>
      </c>
      <c r="B321" s="7" t="s">
        <v>1495</v>
      </c>
      <c r="C321" s="16">
        <v>518986</v>
      </c>
      <c r="D321" s="43"/>
      <c r="E321" s="118"/>
      <c r="F321" t="s">
        <v>823</v>
      </c>
      <c r="H321" s="11"/>
      <c r="J321" s="1">
        <v>10</v>
      </c>
      <c r="L321" t="s">
        <v>1442</v>
      </c>
    </row>
    <row r="322" spans="3:12" ht="12.75">
      <c r="C322" s="16" t="s">
        <v>286</v>
      </c>
      <c r="D322" s="43"/>
      <c r="E322" s="118"/>
      <c r="F322" t="s">
        <v>1474</v>
      </c>
      <c r="J322" s="1">
        <v>15</v>
      </c>
      <c r="L322" t="s">
        <v>1442</v>
      </c>
    </row>
    <row r="323" spans="1:12" ht="12.75">
      <c r="A323" t="s">
        <v>250</v>
      </c>
      <c r="B323" s="66"/>
      <c r="C323" s="16">
        <v>137972</v>
      </c>
      <c r="D323" s="174"/>
      <c r="E323" s="118"/>
      <c r="F323" t="s">
        <v>2109</v>
      </c>
      <c r="I323">
        <v>12</v>
      </c>
      <c r="J323" s="1">
        <v>0</v>
      </c>
      <c r="L323" t="s">
        <v>1442</v>
      </c>
    </row>
    <row r="324" spans="1:14" ht="12.75">
      <c r="A324" s="66" t="s">
        <v>250</v>
      </c>
      <c r="B324" t="s">
        <v>1495</v>
      </c>
      <c r="C324" s="67">
        <v>137973</v>
      </c>
      <c r="D324" s="82"/>
      <c r="E324" s="164"/>
      <c r="F324" s="66" t="s">
        <v>1626</v>
      </c>
      <c r="G324" s="68"/>
      <c r="H324" s="69"/>
      <c r="I324" s="66">
        <v>10</v>
      </c>
      <c r="J324" s="1">
        <v>1.75</v>
      </c>
      <c r="L324" t="s">
        <v>250</v>
      </c>
      <c r="N324" s="66"/>
    </row>
    <row r="325" spans="1:13" ht="12.75">
      <c r="A325" t="s">
        <v>250</v>
      </c>
      <c r="C325" s="16">
        <v>138491</v>
      </c>
      <c r="D325" s="174"/>
      <c r="E325" s="118"/>
      <c r="F325" t="s">
        <v>2052</v>
      </c>
      <c r="H325" s="11"/>
      <c r="I325">
        <v>0</v>
      </c>
      <c r="J325" s="70">
        <v>1</v>
      </c>
      <c r="K325" s="66"/>
      <c r="L325" s="66" t="s">
        <v>250</v>
      </c>
      <c r="M325" s="121" t="s">
        <v>311</v>
      </c>
    </row>
    <row r="326" spans="1:12" ht="12.75">
      <c r="A326" t="s">
        <v>250</v>
      </c>
      <c r="B326" t="s">
        <v>1495</v>
      </c>
      <c r="C326" s="16" t="s">
        <v>1594</v>
      </c>
      <c r="D326" s="43"/>
      <c r="E326" s="118"/>
      <c r="F326" t="s">
        <v>2227</v>
      </c>
      <c r="I326">
        <v>28</v>
      </c>
      <c r="J326" s="1">
        <v>5</v>
      </c>
      <c r="L326" t="s">
        <v>250</v>
      </c>
    </row>
    <row r="327" spans="1:14" s="66" customFormat="1" ht="12.75">
      <c r="A327" t="s">
        <v>250</v>
      </c>
      <c r="B327" t="s">
        <v>1495</v>
      </c>
      <c r="C327" s="16">
        <v>147026</v>
      </c>
      <c r="D327" s="43"/>
      <c r="E327" s="118"/>
      <c r="F327" t="s">
        <v>1701</v>
      </c>
      <c r="G327" s="62"/>
      <c r="H327" s="102"/>
      <c r="I327">
        <v>0</v>
      </c>
      <c r="J327" s="1">
        <v>1.5</v>
      </c>
      <c r="K327"/>
      <c r="L327" t="s">
        <v>250</v>
      </c>
      <c r="M327" s="209"/>
      <c r="N327"/>
    </row>
    <row r="328" spans="1:14" ht="12.75">
      <c r="A328" t="s">
        <v>250</v>
      </c>
      <c r="B328" t="s">
        <v>1495</v>
      </c>
      <c r="C328" s="16">
        <v>158537</v>
      </c>
      <c r="D328" s="43"/>
      <c r="E328" s="118"/>
      <c r="F328" t="s">
        <v>1006</v>
      </c>
      <c r="H328" s="11"/>
      <c r="I328">
        <v>0</v>
      </c>
      <c r="J328" s="1">
        <v>1</v>
      </c>
      <c r="L328" t="s">
        <v>250</v>
      </c>
      <c r="N328" s="7"/>
    </row>
    <row r="329" spans="1:12" ht="12.75">
      <c r="A329" t="s">
        <v>250</v>
      </c>
      <c r="B329" s="7" t="s">
        <v>1495</v>
      </c>
      <c r="C329" s="16">
        <v>158542</v>
      </c>
      <c r="D329" s="43"/>
      <c r="E329" s="118"/>
      <c r="F329" t="s">
        <v>500</v>
      </c>
      <c r="G329" s="62" t="s">
        <v>1519</v>
      </c>
      <c r="H329" s="11"/>
      <c r="I329">
        <v>0</v>
      </c>
      <c r="J329" s="1">
        <v>7</v>
      </c>
      <c r="L329" t="s">
        <v>250</v>
      </c>
    </row>
    <row r="330" spans="1:12" ht="12.75">
      <c r="A330" s="7" t="s">
        <v>250</v>
      </c>
      <c r="C330" s="19">
        <v>158542</v>
      </c>
      <c r="D330" s="45" t="s">
        <v>104</v>
      </c>
      <c r="E330" s="119"/>
      <c r="F330" s="7" t="s">
        <v>2187</v>
      </c>
      <c r="G330" s="62" t="s">
        <v>1519</v>
      </c>
      <c r="H330" s="7"/>
      <c r="I330" s="7">
        <v>1</v>
      </c>
      <c r="J330" s="1">
        <v>12</v>
      </c>
      <c r="L330" t="s">
        <v>250</v>
      </c>
    </row>
    <row r="331" spans="1:12" ht="12.75">
      <c r="A331" s="7" t="s">
        <v>250</v>
      </c>
      <c r="B331" s="66"/>
      <c r="C331" s="16" t="s">
        <v>600</v>
      </c>
      <c r="D331" s="43"/>
      <c r="E331" s="118"/>
      <c r="F331" t="s">
        <v>33</v>
      </c>
      <c r="H331" s="11"/>
      <c r="J331" s="8">
        <v>7.5</v>
      </c>
      <c r="K331" s="7"/>
      <c r="L331" s="7" t="s">
        <v>250</v>
      </c>
    </row>
    <row r="332" spans="1:14" ht="12.75">
      <c r="A332" s="66" t="s">
        <v>2549</v>
      </c>
      <c r="C332" s="72" t="s">
        <v>1890</v>
      </c>
      <c r="D332" s="189"/>
      <c r="E332" s="164"/>
      <c r="F332" s="66" t="s">
        <v>1628</v>
      </c>
      <c r="G332" s="68"/>
      <c r="H332" s="69"/>
      <c r="I332" s="66">
        <v>1</v>
      </c>
      <c r="J332" s="1">
        <v>1</v>
      </c>
      <c r="L332" t="s">
        <v>220</v>
      </c>
      <c r="N332" s="66"/>
    </row>
    <row r="333" spans="1:12" ht="12.75">
      <c r="A333" t="s">
        <v>411</v>
      </c>
      <c r="B333" t="s">
        <v>1495</v>
      </c>
      <c r="C333" s="19" t="s">
        <v>304</v>
      </c>
      <c r="D333" s="43"/>
      <c r="E333" s="119"/>
      <c r="F333" s="7" t="s">
        <v>410</v>
      </c>
      <c r="H333" s="7"/>
      <c r="I333">
        <v>1</v>
      </c>
      <c r="J333" s="70">
        <v>4</v>
      </c>
      <c r="K333" s="66"/>
      <c r="L333" s="66" t="s">
        <v>2549</v>
      </c>
    </row>
    <row r="334" spans="1:12" ht="12.75">
      <c r="A334" t="s">
        <v>411</v>
      </c>
      <c r="B334" t="s">
        <v>1495</v>
      </c>
      <c r="C334" s="16">
        <v>100422</v>
      </c>
      <c r="D334" s="43"/>
      <c r="E334" s="118"/>
      <c r="F334" t="s">
        <v>2254</v>
      </c>
      <c r="H334" s="11"/>
      <c r="I334">
        <v>0</v>
      </c>
      <c r="J334" s="8">
        <v>2</v>
      </c>
      <c r="L334" t="s">
        <v>411</v>
      </c>
    </row>
    <row r="335" spans="1:12" ht="12.75">
      <c r="A335" t="s">
        <v>411</v>
      </c>
      <c r="C335" s="16" t="s">
        <v>426</v>
      </c>
      <c r="D335" s="43"/>
      <c r="E335" s="118"/>
      <c r="F335" t="s">
        <v>1789</v>
      </c>
      <c r="I335">
        <v>2</v>
      </c>
      <c r="J335" s="1">
        <v>15</v>
      </c>
      <c r="L335" t="s">
        <v>411</v>
      </c>
    </row>
    <row r="336" spans="1:13" ht="12.75">
      <c r="A336" t="s">
        <v>411</v>
      </c>
      <c r="B336" s="7"/>
      <c r="C336" s="16">
        <v>100896</v>
      </c>
      <c r="D336" s="43"/>
      <c r="E336" s="118"/>
      <c r="F336" t="s">
        <v>1787</v>
      </c>
      <c r="I336">
        <v>10</v>
      </c>
      <c r="J336" s="1">
        <v>1.5</v>
      </c>
      <c r="L336" t="s">
        <v>411</v>
      </c>
      <c r="M336" s="121" t="s">
        <v>1172</v>
      </c>
    </row>
    <row r="337" spans="1:14" ht="12.75">
      <c r="A337" s="7" t="s">
        <v>411</v>
      </c>
      <c r="B337" t="s">
        <v>1495</v>
      </c>
      <c r="C337" s="19">
        <v>100897</v>
      </c>
      <c r="D337" s="101"/>
      <c r="E337" s="119"/>
      <c r="F337" s="7" t="s">
        <v>1665</v>
      </c>
      <c r="G337" s="7"/>
      <c r="H337" s="103"/>
      <c r="I337" s="7">
        <v>0</v>
      </c>
      <c r="J337" s="1">
        <v>1.5</v>
      </c>
      <c r="L337" t="s">
        <v>411</v>
      </c>
      <c r="N337" s="7"/>
    </row>
    <row r="338" spans="1:14" ht="12.75">
      <c r="A338" t="s">
        <v>411</v>
      </c>
      <c r="B338" t="s">
        <v>1495</v>
      </c>
      <c r="C338" s="16" t="s">
        <v>658</v>
      </c>
      <c r="D338" s="43"/>
      <c r="E338" s="118"/>
      <c r="F338" t="s">
        <v>659</v>
      </c>
      <c r="H338" s="11"/>
      <c r="I338">
        <v>0</v>
      </c>
      <c r="J338" s="8">
        <v>25</v>
      </c>
      <c r="K338" s="7"/>
      <c r="L338" s="7" t="s">
        <v>411</v>
      </c>
      <c r="M338" s="211"/>
      <c r="N338" s="7"/>
    </row>
    <row r="339" spans="1:12" ht="12.75">
      <c r="A339" t="s">
        <v>411</v>
      </c>
      <c r="B339" t="s">
        <v>1495</v>
      </c>
      <c r="C339" s="16" t="s">
        <v>660</v>
      </c>
      <c r="D339" s="43"/>
      <c r="E339" s="118"/>
      <c r="F339" t="s">
        <v>661</v>
      </c>
      <c r="H339" s="11"/>
      <c r="I339">
        <v>0</v>
      </c>
      <c r="J339" s="1">
        <v>0.5</v>
      </c>
      <c r="L339" t="s">
        <v>411</v>
      </c>
    </row>
    <row r="340" spans="1:12" ht="12.75">
      <c r="A340" s="118" t="s">
        <v>411</v>
      </c>
      <c r="B340" t="s">
        <v>1495</v>
      </c>
      <c r="C340" s="16" t="s">
        <v>662</v>
      </c>
      <c r="D340" s="43"/>
      <c r="E340" s="118"/>
      <c r="F340" t="s">
        <v>2110</v>
      </c>
      <c r="H340" s="11"/>
      <c r="I340">
        <v>0</v>
      </c>
      <c r="J340" s="1">
        <v>0.5</v>
      </c>
      <c r="L340" t="s">
        <v>411</v>
      </c>
    </row>
    <row r="341" spans="1:12" ht="12.75">
      <c r="A341" t="s">
        <v>411</v>
      </c>
      <c r="B341" s="7" t="s">
        <v>1495</v>
      </c>
      <c r="C341" s="16" t="s">
        <v>2111</v>
      </c>
      <c r="D341" s="43"/>
      <c r="E341" s="118"/>
      <c r="F341" t="s">
        <v>2112</v>
      </c>
      <c r="H341" s="11"/>
      <c r="I341">
        <v>0</v>
      </c>
      <c r="J341" s="1">
        <v>0.5</v>
      </c>
      <c r="L341" t="s">
        <v>411</v>
      </c>
    </row>
    <row r="342" spans="1:12" ht="12.75">
      <c r="A342" t="s">
        <v>411</v>
      </c>
      <c r="C342" s="16" t="s">
        <v>850</v>
      </c>
      <c r="D342" s="174"/>
      <c r="E342" s="118"/>
      <c r="F342" t="s">
        <v>639</v>
      </c>
      <c r="I342">
        <v>10</v>
      </c>
      <c r="J342" s="1">
        <v>1.5</v>
      </c>
      <c r="L342" t="s">
        <v>411</v>
      </c>
    </row>
    <row r="343" spans="1:12" ht="12.75">
      <c r="A343" t="s">
        <v>411</v>
      </c>
      <c r="B343" s="7" t="s">
        <v>1495</v>
      </c>
      <c r="C343" s="16" t="s">
        <v>1304</v>
      </c>
      <c r="D343" s="43"/>
      <c r="E343" s="118"/>
      <c r="F343" t="s">
        <v>1305</v>
      </c>
      <c r="H343" s="11"/>
      <c r="I343">
        <v>0</v>
      </c>
      <c r="J343" s="1">
        <v>0.35</v>
      </c>
      <c r="L343" t="s">
        <v>411</v>
      </c>
    </row>
    <row r="344" spans="1:14" ht="12.75">
      <c r="A344" t="s">
        <v>411</v>
      </c>
      <c r="C344" s="16">
        <v>134234</v>
      </c>
      <c r="D344" s="174"/>
      <c r="E344" s="118"/>
      <c r="F344" t="s">
        <v>862</v>
      </c>
      <c r="I344">
        <v>2</v>
      </c>
      <c r="J344" s="1">
        <v>9.5</v>
      </c>
      <c r="L344" t="s">
        <v>411</v>
      </c>
      <c r="N344" s="46"/>
    </row>
    <row r="345" spans="1:14" ht="12.75">
      <c r="A345" t="s">
        <v>411</v>
      </c>
      <c r="C345" s="16">
        <v>134440</v>
      </c>
      <c r="D345" s="174"/>
      <c r="E345" s="118"/>
      <c r="F345" t="s">
        <v>2463</v>
      </c>
      <c r="G345" s="62" t="s">
        <v>1519</v>
      </c>
      <c r="I345">
        <v>2</v>
      </c>
      <c r="J345" s="1">
        <v>3</v>
      </c>
      <c r="L345" t="s">
        <v>411</v>
      </c>
      <c r="N345" s="7"/>
    </row>
    <row r="346" spans="1:12" ht="12.75">
      <c r="A346" t="s">
        <v>411</v>
      </c>
      <c r="B346" t="s">
        <v>1495</v>
      </c>
      <c r="C346" s="16" t="s">
        <v>2462</v>
      </c>
      <c r="D346" s="43"/>
      <c r="E346" s="118"/>
      <c r="F346" t="s">
        <v>1173</v>
      </c>
      <c r="H346" s="11"/>
      <c r="I346">
        <v>0</v>
      </c>
      <c r="J346" s="1">
        <v>37.5</v>
      </c>
      <c r="L346" t="s">
        <v>411</v>
      </c>
    </row>
    <row r="347" spans="1:12" ht="12.75">
      <c r="A347" t="s">
        <v>411</v>
      </c>
      <c r="B347" s="46" t="s">
        <v>1495</v>
      </c>
      <c r="C347" s="16">
        <v>134466</v>
      </c>
      <c r="D347" s="176"/>
      <c r="E347" s="118"/>
      <c r="F347" t="s">
        <v>111</v>
      </c>
      <c r="H347" s="11"/>
      <c r="I347">
        <v>0</v>
      </c>
      <c r="J347" s="1">
        <v>29.5</v>
      </c>
      <c r="L347" t="s">
        <v>411</v>
      </c>
    </row>
    <row r="348" spans="1:14" ht="12.75">
      <c r="A348" s="46" t="s">
        <v>411</v>
      </c>
      <c r="B348" s="7"/>
      <c r="C348" s="47">
        <v>134584</v>
      </c>
      <c r="D348" s="187"/>
      <c r="E348" s="163"/>
      <c r="F348" s="46" t="s">
        <v>2742</v>
      </c>
      <c r="G348" s="62" t="s">
        <v>1519</v>
      </c>
      <c r="H348" s="49"/>
      <c r="I348" s="46">
        <v>3</v>
      </c>
      <c r="J348" s="1">
        <v>15</v>
      </c>
      <c r="L348" t="s">
        <v>411</v>
      </c>
      <c r="N348" s="46"/>
    </row>
    <row r="349" spans="1:13" ht="12.75">
      <c r="A349" s="7" t="s">
        <v>411</v>
      </c>
      <c r="B349" t="s">
        <v>1495</v>
      </c>
      <c r="C349" s="19">
        <v>137346</v>
      </c>
      <c r="D349" s="45"/>
      <c r="E349" s="119"/>
      <c r="F349" s="7" t="s">
        <v>1651</v>
      </c>
      <c r="H349" s="31"/>
      <c r="I349" s="7">
        <v>2</v>
      </c>
      <c r="J349" s="50">
        <v>6</v>
      </c>
      <c r="K349" s="46"/>
      <c r="L349" s="46" t="s">
        <v>411</v>
      </c>
      <c r="M349" s="121" t="s">
        <v>1562</v>
      </c>
    </row>
    <row r="350" spans="1:12" ht="12.75">
      <c r="A350" t="s">
        <v>411</v>
      </c>
      <c r="B350" s="7" t="s">
        <v>1495</v>
      </c>
      <c r="C350" s="16">
        <v>138523</v>
      </c>
      <c r="D350" s="43"/>
      <c r="E350" s="118"/>
      <c r="F350" t="s">
        <v>206</v>
      </c>
      <c r="H350" s="11"/>
      <c r="I350">
        <v>0</v>
      </c>
      <c r="J350" s="8">
        <v>4.5</v>
      </c>
      <c r="K350" s="7"/>
      <c r="L350" s="7" t="s">
        <v>411</v>
      </c>
    </row>
    <row r="351" spans="1:14" s="7" customFormat="1" ht="12.75">
      <c r="A351" t="s">
        <v>411</v>
      </c>
      <c r="B351"/>
      <c r="C351" s="16" t="s">
        <v>2298</v>
      </c>
      <c r="D351" s="174"/>
      <c r="E351" s="118"/>
      <c r="F351" t="s">
        <v>2130</v>
      </c>
      <c r="G351" s="62" t="s">
        <v>1519</v>
      </c>
      <c r="H351"/>
      <c r="I351">
        <v>7</v>
      </c>
      <c r="J351" s="1">
        <v>3.5</v>
      </c>
      <c r="K351"/>
      <c r="L351" t="s">
        <v>411</v>
      </c>
      <c r="M351" s="121"/>
      <c r="N351"/>
    </row>
    <row r="352" spans="1:12" ht="12.75">
      <c r="A352" t="s">
        <v>411</v>
      </c>
      <c r="B352" t="s">
        <v>1495</v>
      </c>
      <c r="C352" s="16" t="s">
        <v>171</v>
      </c>
      <c r="D352" s="43"/>
      <c r="E352" s="118"/>
      <c r="F352" t="s">
        <v>211</v>
      </c>
      <c r="I352">
        <v>3</v>
      </c>
      <c r="J352" s="1">
        <v>3</v>
      </c>
      <c r="L352" t="s">
        <v>411</v>
      </c>
    </row>
    <row r="353" spans="1:12" ht="12.75">
      <c r="A353" t="s">
        <v>411</v>
      </c>
      <c r="C353" s="16" t="s">
        <v>212</v>
      </c>
      <c r="D353" s="43"/>
      <c r="E353" s="118"/>
      <c r="F353" t="s">
        <v>213</v>
      </c>
      <c r="H353" s="11"/>
      <c r="I353">
        <v>0</v>
      </c>
      <c r="J353" s="1">
        <v>2</v>
      </c>
      <c r="L353" t="s">
        <v>411</v>
      </c>
    </row>
    <row r="354" spans="1:12" ht="12.75">
      <c r="A354" t="s">
        <v>411</v>
      </c>
      <c r="C354" s="16" t="s">
        <v>214</v>
      </c>
      <c r="D354" s="43"/>
      <c r="E354" s="118"/>
      <c r="F354" t="s">
        <v>215</v>
      </c>
      <c r="I354">
        <v>1</v>
      </c>
      <c r="J354" s="1">
        <v>2</v>
      </c>
      <c r="L354" t="s">
        <v>411</v>
      </c>
    </row>
    <row r="355" spans="1:12" ht="12.75">
      <c r="A355" t="s">
        <v>411</v>
      </c>
      <c r="B355" t="s">
        <v>1495</v>
      </c>
      <c r="C355" s="16" t="s">
        <v>216</v>
      </c>
      <c r="D355" s="43"/>
      <c r="E355" s="118"/>
      <c r="F355" t="s">
        <v>339</v>
      </c>
      <c r="I355">
        <v>2</v>
      </c>
      <c r="J355" s="1">
        <v>2</v>
      </c>
      <c r="L355" t="s">
        <v>411</v>
      </c>
    </row>
    <row r="356" spans="1:14" s="66" customFormat="1" ht="12.75">
      <c r="A356" t="s">
        <v>411</v>
      </c>
      <c r="B356" t="s">
        <v>1495</v>
      </c>
      <c r="C356" s="16">
        <v>149378</v>
      </c>
      <c r="D356" s="43"/>
      <c r="E356" s="118"/>
      <c r="F356" t="s">
        <v>1687</v>
      </c>
      <c r="G356" s="62"/>
      <c r="H356"/>
      <c r="I356">
        <v>1</v>
      </c>
      <c r="J356" s="1">
        <v>2</v>
      </c>
      <c r="K356"/>
      <c r="L356" t="s">
        <v>411</v>
      </c>
      <c r="M356" s="121"/>
      <c r="N356"/>
    </row>
    <row r="357" spans="1:14" s="46" customFormat="1" ht="12.75">
      <c r="A357" t="s">
        <v>411</v>
      </c>
      <c r="B357" t="s">
        <v>1495</v>
      </c>
      <c r="C357" s="16">
        <v>149379</v>
      </c>
      <c r="D357" s="43"/>
      <c r="E357" s="118"/>
      <c r="F357" t="s">
        <v>1395</v>
      </c>
      <c r="G357" s="62" t="s">
        <v>1519</v>
      </c>
      <c r="H357" s="11"/>
      <c r="I357">
        <v>0</v>
      </c>
      <c r="J357" s="1">
        <v>35</v>
      </c>
      <c r="K357"/>
      <c r="L357" t="s">
        <v>411</v>
      </c>
      <c r="M357" s="121" t="s">
        <v>418</v>
      </c>
      <c r="N357"/>
    </row>
    <row r="358" spans="1:14" s="7" customFormat="1" ht="12.75">
      <c r="A358" t="s">
        <v>411</v>
      </c>
      <c r="B358" t="s">
        <v>1495</v>
      </c>
      <c r="C358" s="15" t="s">
        <v>1591</v>
      </c>
      <c r="D358" s="79"/>
      <c r="E358" s="118"/>
      <c r="F358" t="s">
        <v>1396</v>
      </c>
      <c r="G358" s="62" t="s">
        <v>1519</v>
      </c>
      <c r="H358" s="11"/>
      <c r="I358">
        <v>0</v>
      </c>
      <c r="J358" s="1">
        <v>39.5</v>
      </c>
      <c r="K358"/>
      <c r="L358" t="s">
        <v>411</v>
      </c>
      <c r="M358" s="121"/>
      <c r="N358"/>
    </row>
    <row r="359" spans="1:12" ht="12.75">
      <c r="A359" t="s">
        <v>411</v>
      </c>
      <c r="B359" s="7" t="s">
        <v>1495</v>
      </c>
      <c r="C359" s="15" t="s">
        <v>1995</v>
      </c>
      <c r="D359" s="79"/>
      <c r="E359" s="118"/>
      <c r="F359" t="s">
        <v>1361</v>
      </c>
      <c r="H359" s="11"/>
      <c r="I359">
        <v>0</v>
      </c>
      <c r="J359" s="1">
        <v>37.5</v>
      </c>
      <c r="L359" t="s">
        <v>411</v>
      </c>
    </row>
    <row r="360" spans="1:14" ht="12.75">
      <c r="A360" t="s">
        <v>411</v>
      </c>
      <c r="C360" s="16" t="s">
        <v>185</v>
      </c>
      <c r="D360" s="174"/>
      <c r="E360" s="118"/>
      <c r="F360" t="s">
        <v>2437</v>
      </c>
      <c r="I360">
        <v>1</v>
      </c>
      <c r="J360" s="1">
        <v>25</v>
      </c>
      <c r="L360" t="s">
        <v>411</v>
      </c>
      <c r="N360" s="46"/>
    </row>
    <row r="361" spans="1:12" ht="12.75">
      <c r="A361" s="7" t="s">
        <v>411</v>
      </c>
      <c r="C361" s="16">
        <v>212282</v>
      </c>
      <c r="D361" s="43"/>
      <c r="E361" s="118"/>
      <c r="F361" t="s">
        <v>2209</v>
      </c>
      <c r="I361">
        <v>1</v>
      </c>
      <c r="J361" s="1">
        <v>25</v>
      </c>
      <c r="L361" t="s">
        <v>411</v>
      </c>
    </row>
    <row r="362" spans="1:12" ht="12.75">
      <c r="A362" t="s">
        <v>1509</v>
      </c>
      <c r="B362" t="s">
        <v>1495</v>
      </c>
      <c r="C362" s="16" t="s">
        <v>2213</v>
      </c>
      <c r="D362" s="43"/>
      <c r="E362" s="118"/>
      <c r="F362" t="s">
        <v>1228</v>
      </c>
      <c r="H362" s="25"/>
      <c r="I362">
        <v>1</v>
      </c>
      <c r="J362" s="1">
        <v>17.5</v>
      </c>
      <c r="L362" t="s">
        <v>1509</v>
      </c>
    </row>
    <row r="363" spans="1:12" ht="12.75">
      <c r="A363" t="s">
        <v>51</v>
      </c>
      <c r="B363" t="s">
        <v>1495</v>
      </c>
      <c r="C363" s="16">
        <v>142762</v>
      </c>
      <c r="D363" s="43"/>
      <c r="E363" s="118"/>
      <c r="F363" t="s">
        <v>1579</v>
      </c>
      <c r="I363">
        <v>4</v>
      </c>
      <c r="J363" s="1">
        <v>19.5</v>
      </c>
      <c r="L363" t="s">
        <v>1509</v>
      </c>
    </row>
    <row r="364" spans="1:14" s="7" customFormat="1" ht="12.75">
      <c r="A364" t="s">
        <v>51</v>
      </c>
      <c r="B364" t="s">
        <v>1495</v>
      </c>
      <c r="C364" s="16">
        <v>514548</v>
      </c>
      <c r="D364" s="43"/>
      <c r="E364" s="118"/>
      <c r="F364" t="s">
        <v>782</v>
      </c>
      <c r="G364" s="62"/>
      <c r="H364" s="11"/>
      <c r="I364">
        <v>0</v>
      </c>
      <c r="J364" s="1">
        <v>0.25</v>
      </c>
      <c r="K364"/>
      <c r="L364" t="s">
        <v>51</v>
      </c>
      <c r="M364" s="121" t="s">
        <v>418</v>
      </c>
      <c r="N364"/>
    </row>
    <row r="365" spans="1:12" ht="12.75">
      <c r="A365" t="s">
        <v>2039</v>
      </c>
      <c r="B365" s="7" t="s">
        <v>1495</v>
      </c>
      <c r="C365" s="15" t="s">
        <v>2226</v>
      </c>
      <c r="D365" s="79"/>
      <c r="E365" s="118"/>
      <c r="F365" t="s">
        <v>1232</v>
      </c>
      <c r="H365" s="11"/>
      <c r="I365">
        <v>0</v>
      </c>
      <c r="J365" s="1">
        <v>35</v>
      </c>
      <c r="L365" t="s">
        <v>51</v>
      </c>
    </row>
    <row r="366" spans="1:12" ht="12.75">
      <c r="A366" t="s">
        <v>133</v>
      </c>
      <c r="B366" t="s">
        <v>1495</v>
      </c>
      <c r="C366" s="16" t="s">
        <v>222</v>
      </c>
      <c r="D366" s="43"/>
      <c r="E366" s="118"/>
      <c r="F366" t="s">
        <v>1743</v>
      </c>
      <c r="H366" s="102"/>
      <c r="J366" s="1">
        <v>45</v>
      </c>
      <c r="L366" t="s">
        <v>2039</v>
      </c>
    </row>
    <row r="367" spans="1:12" ht="12.75">
      <c r="A367" t="s">
        <v>133</v>
      </c>
      <c r="B367" t="s">
        <v>1495</v>
      </c>
      <c r="C367" s="16" t="s">
        <v>1895</v>
      </c>
      <c r="D367" s="43"/>
      <c r="E367" s="118"/>
      <c r="F367" t="s">
        <v>2205</v>
      </c>
      <c r="H367" s="11"/>
      <c r="J367" s="1">
        <v>90</v>
      </c>
      <c r="L367" t="s">
        <v>133</v>
      </c>
    </row>
    <row r="368" spans="1:14" s="7" customFormat="1" ht="12.75">
      <c r="A368" t="s">
        <v>133</v>
      </c>
      <c r="B368" s="7" t="s">
        <v>1495</v>
      </c>
      <c r="C368" s="16">
        <v>709885</v>
      </c>
      <c r="D368" s="43"/>
      <c r="E368" s="118"/>
      <c r="F368" t="s">
        <v>1070</v>
      </c>
      <c r="G368" s="62"/>
      <c r="H368" s="11"/>
      <c r="I368">
        <v>0</v>
      </c>
      <c r="J368" s="1">
        <v>50</v>
      </c>
      <c r="K368"/>
      <c r="L368" t="s">
        <v>133</v>
      </c>
      <c r="M368" s="121"/>
      <c r="N368"/>
    </row>
    <row r="369" spans="1:12" ht="12.75">
      <c r="A369" t="s">
        <v>133</v>
      </c>
      <c r="B369" t="s">
        <v>1495</v>
      </c>
      <c r="C369" s="16" t="s">
        <v>36</v>
      </c>
      <c r="D369" s="43"/>
      <c r="E369" s="118"/>
      <c r="F369" s="7" t="s">
        <v>2493</v>
      </c>
      <c r="H369" s="25"/>
      <c r="J369" s="1">
        <v>15</v>
      </c>
      <c r="L369" t="s">
        <v>133</v>
      </c>
    </row>
    <row r="370" spans="1:12" ht="12.75">
      <c r="A370" t="s">
        <v>133</v>
      </c>
      <c r="B370" t="s">
        <v>1495</v>
      </c>
      <c r="C370" s="16">
        <v>808117</v>
      </c>
      <c r="D370" s="43"/>
      <c r="E370" s="118"/>
      <c r="F370" s="20" t="s">
        <v>676</v>
      </c>
      <c r="H370" s="100"/>
      <c r="I370">
        <v>0</v>
      </c>
      <c r="J370" s="1">
        <v>12.5</v>
      </c>
      <c r="L370" t="s">
        <v>133</v>
      </c>
    </row>
    <row r="371" spans="1:12" ht="12.75">
      <c r="A371" t="s">
        <v>133</v>
      </c>
      <c r="B371" t="s">
        <v>1495</v>
      </c>
      <c r="C371" s="16">
        <v>903257</v>
      </c>
      <c r="D371" s="43"/>
      <c r="E371" s="118"/>
      <c r="F371" t="s">
        <v>1174</v>
      </c>
      <c r="H371" s="11"/>
      <c r="J371" s="1">
        <v>125</v>
      </c>
      <c r="L371" t="s">
        <v>133</v>
      </c>
    </row>
    <row r="372" spans="1:12" ht="12.75">
      <c r="A372" t="s">
        <v>133</v>
      </c>
      <c r="B372" t="s">
        <v>1495</v>
      </c>
      <c r="C372" s="16">
        <v>910509</v>
      </c>
      <c r="D372" s="43"/>
      <c r="E372" s="118"/>
      <c r="F372" t="s">
        <v>1797</v>
      </c>
      <c r="H372" s="11"/>
      <c r="I372">
        <v>0</v>
      </c>
      <c r="J372" s="1">
        <v>75</v>
      </c>
      <c r="L372" t="s">
        <v>133</v>
      </c>
    </row>
    <row r="373" spans="1:12" ht="12.75">
      <c r="A373" t="s">
        <v>1234</v>
      </c>
      <c r="B373" s="7" t="s">
        <v>1495</v>
      </c>
      <c r="C373" s="15" t="s">
        <v>1233</v>
      </c>
      <c r="D373" s="79"/>
      <c r="E373" s="118"/>
      <c r="F373" t="s">
        <v>1856</v>
      </c>
      <c r="H373" s="11"/>
      <c r="I373">
        <v>0</v>
      </c>
      <c r="J373" s="1">
        <v>25</v>
      </c>
      <c r="L373" t="s">
        <v>1234</v>
      </c>
    </row>
    <row r="374" spans="1:12" ht="12.75">
      <c r="A374" s="7" t="s">
        <v>1234</v>
      </c>
      <c r="B374" s="46"/>
      <c r="C374" s="19">
        <v>575890</v>
      </c>
      <c r="D374" s="45"/>
      <c r="E374" s="119"/>
      <c r="F374" s="7" t="s">
        <v>1220</v>
      </c>
      <c r="H374" s="10"/>
      <c r="I374" s="7"/>
      <c r="J374" s="8">
        <v>75</v>
      </c>
      <c r="L374" s="7" t="s">
        <v>1234</v>
      </c>
    </row>
    <row r="375" spans="1:14" ht="12.75">
      <c r="A375" s="46" t="s">
        <v>1234</v>
      </c>
      <c r="B375" s="112"/>
      <c r="C375" s="47">
        <v>575890</v>
      </c>
      <c r="D375" s="80"/>
      <c r="E375" s="163"/>
      <c r="F375" s="46" t="s">
        <v>1559</v>
      </c>
      <c r="H375" s="49"/>
      <c r="I375" s="46">
        <v>1</v>
      </c>
      <c r="J375" s="50">
        <v>50</v>
      </c>
      <c r="K375" s="7"/>
      <c r="L375" s="46" t="s">
        <v>1234</v>
      </c>
      <c r="N375" s="7"/>
    </row>
    <row r="376" spans="1:14" ht="12.75">
      <c r="A376" s="112" t="s">
        <v>1234</v>
      </c>
      <c r="B376" s="112"/>
      <c r="C376" s="111" t="s">
        <v>2505</v>
      </c>
      <c r="D376" s="108" t="s">
        <v>104</v>
      </c>
      <c r="E376" s="120"/>
      <c r="F376" s="112" t="s">
        <v>2503</v>
      </c>
      <c r="G376" s="109"/>
      <c r="H376" s="114"/>
      <c r="I376" s="112">
        <v>1</v>
      </c>
      <c r="J376" s="113">
        <v>15</v>
      </c>
      <c r="K376" s="46"/>
      <c r="L376" s="112" t="s">
        <v>1234</v>
      </c>
      <c r="N376" s="112"/>
    </row>
    <row r="377" spans="1:14" ht="12.75">
      <c r="A377" s="112" t="s">
        <v>1234</v>
      </c>
      <c r="B377" s="112"/>
      <c r="C377" s="111" t="s">
        <v>2504</v>
      </c>
      <c r="D377" s="108" t="s">
        <v>104</v>
      </c>
      <c r="E377" s="120"/>
      <c r="F377" s="112" t="s">
        <v>2502</v>
      </c>
      <c r="G377" s="109"/>
      <c r="H377" s="114"/>
      <c r="I377" s="112">
        <v>1</v>
      </c>
      <c r="J377" s="113">
        <v>25</v>
      </c>
      <c r="K377" s="112"/>
      <c r="L377" s="112" t="s">
        <v>1234</v>
      </c>
      <c r="N377" s="112"/>
    </row>
    <row r="378" spans="1:12" ht="12.75">
      <c r="A378" t="s">
        <v>1234</v>
      </c>
      <c r="B378" t="s">
        <v>1495</v>
      </c>
      <c r="C378" s="15" t="s">
        <v>1762</v>
      </c>
      <c r="D378" s="79"/>
      <c r="E378" s="118"/>
      <c r="F378" t="s">
        <v>602</v>
      </c>
      <c r="H378" s="11"/>
      <c r="I378">
        <v>1</v>
      </c>
      <c r="J378" s="1">
        <v>70</v>
      </c>
      <c r="K378" s="112"/>
      <c r="L378" t="s">
        <v>1234</v>
      </c>
    </row>
    <row r="379" spans="1:14" ht="12.75">
      <c r="A379" s="112" t="s">
        <v>1234</v>
      </c>
      <c r="B379" s="112"/>
      <c r="C379" s="111" t="s">
        <v>2494</v>
      </c>
      <c r="D379" s="108"/>
      <c r="E379" s="120"/>
      <c r="F379" s="112" t="s">
        <v>2495</v>
      </c>
      <c r="G379" s="109" t="s">
        <v>1519</v>
      </c>
      <c r="H379" s="112"/>
      <c r="I379" s="112">
        <v>1</v>
      </c>
      <c r="J379" s="113">
        <v>55</v>
      </c>
      <c r="L379" s="112" t="s">
        <v>1234</v>
      </c>
      <c r="M379" s="121" t="s">
        <v>418</v>
      </c>
      <c r="N379" s="112"/>
    </row>
    <row r="380" spans="1:12" ht="12.75">
      <c r="A380" t="s">
        <v>1234</v>
      </c>
      <c r="C380" s="16">
        <v>706885</v>
      </c>
      <c r="D380" s="43"/>
      <c r="E380" s="118"/>
      <c r="F380" t="s">
        <v>1670</v>
      </c>
      <c r="I380">
        <v>1</v>
      </c>
      <c r="J380" s="1">
        <v>19.5</v>
      </c>
      <c r="K380" s="112"/>
      <c r="L380" t="s">
        <v>1234</v>
      </c>
    </row>
    <row r="381" spans="1:14" ht="12.75">
      <c r="A381" s="7" t="s">
        <v>1234</v>
      </c>
      <c r="B381" s="7" t="s">
        <v>1495</v>
      </c>
      <c r="C381" s="19" t="s">
        <v>2500</v>
      </c>
      <c r="D381" s="43"/>
      <c r="E381" s="119"/>
      <c r="F381" s="7" t="s">
        <v>2501</v>
      </c>
      <c r="G381" s="20" t="s">
        <v>1519</v>
      </c>
      <c r="H381" s="103"/>
      <c r="I381" s="7">
        <v>0</v>
      </c>
      <c r="J381" s="8">
        <v>30</v>
      </c>
      <c r="L381" s="7" t="s">
        <v>1234</v>
      </c>
      <c r="N381" s="7"/>
    </row>
    <row r="382" spans="1:14" ht="12.75">
      <c r="A382" s="112" t="s">
        <v>1234</v>
      </c>
      <c r="B382" s="112" t="s">
        <v>1495</v>
      </c>
      <c r="C382" s="111" t="s">
        <v>2492</v>
      </c>
      <c r="D382" s="108"/>
      <c r="E382" s="120"/>
      <c r="F382" s="112" t="s">
        <v>2498</v>
      </c>
      <c r="G382" s="109"/>
      <c r="H382" s="114"/>
      <c r="I382" s="112">
        <v>0</v>
      </c>
      <c r="J382" s="113">
        <v>15</v>
      </c>
      <c r="K382" s="7"/>
      <c r="L382" s="112" t="s">
        <v>1234</v>
      </c>
      <c r="N382" s="112"/>
    </row>
    <row r="383" spans="1:14" ht="12.75">
      <c r="A383" s="112" t="s">
        <v>1234</v>
      </c>
      <c r="B383" s="112"/>
      <c r="C383" s="111" t="s">
        <v>2492</v>
      </c>
      <c r="D383" s="108"/>
      <c r="E383" s="120"/>
      <c r="F383" s="112" t="s">
        <v>2499</v>
      </c>
      <c r="G383" s="109"/>
      <c r="H383" s="114"/>
      <c r="I383" s="112">
        <v>1</v>
      </c>
      <c r="J383" s="113">
        <v>10</v>
      </c>
      <c r="K383" s="112"/>
      <c r="L383" s="112" t="s">
        <v>1234</v>
      </c>
      <c r="N383" s="112"/>
    </row>
    <row r="384" spans="1:12" ht="12.75">
      <c r="A384" t="s">
        <v>1234</v>
      </c>
      <c r="C384" s="16">
        <v>910505</v>
      </c>
      <c r="D384" s="43"/>
      <c r="E384" s="118"/>
      <c r="F384" t="s">
        <v>1429</v>
      </c>
      <c r="I384" s="112">
        <v>0</v>
      </c>
      <c r="J384" s="1">
        <v>85</v>
      </c>
      <c r="K384" s="112"/>
      <c r="L384" t="s">
        <v>1234</v>
      </c>
    </row>
    <row r="385" spans="1:12" ht="12.75">
      <c r="A385" t="s">
        <v>1234</v>
      </c>
      <c r="B385" t="s">
        <v>1495</v>
      </c>
      <c r="C385" s="16">
        <v>917820</v>
      </c>
      <c r="D385" s="43"/>
      <c r="E385" s="118"/>
      <c r="F385" t="s">
        <v>360</v>
      </c>
      <c r="I385">
        <v>1</v>
      </c>
      <c r="J385" s="1">
        <v>65</v>
      </c>
      <c r="L385" t="s">
        <v>1234</v>
      </c>
    </row>
    <row r="386" spans="1:14" ht="12.75">
      <c r="A386" s="136" t="s">
        <v>1234</v>
      </c>
      <c r="B386" s="136"/>
      <c r="C386" s="141">
        <v>918184</v>
      </c>
      <c r="D386" s="142" t="s">
        <v>104</v>
      </c>
      <c r="E386" s="143"/>
      <c r="F386" s="136" t="s">
        <v>2618</v>
      </c>
      <c r="G386" s="138"/>
      <c r="H386" s="143"/>
      <c r="I386" s="136">
        <v>1</v>
      </c>
      <c r="J386" s="139">
        <v>15</v>
      </c>
      <c r="L386" s="136" t="s">
        <v>1234</v>
      </c>
      <c r="M386" s="121" t="s">
        <v>418</v>
      </c>
      <c r="N386" s="136"/>
    </row>
    <row r="387" spans="1:12" ht="12.75">
      <c r="A387" t="s">
        <v>648</v>
      </c>
      <c r="B387" t="s">
        <v>1495</v>
      </c>
      <c r="C387" s="16">
        <v>140061</v>
      </c>
      <c r="D387" s="43"/>
      <c r="E387" s="118"/>
      <c r="F387" t="s">
        <v>1046</v>
      </c>
      <c r="H387" s="102"/>
      <c r="I387">
        <v>1</v>
      </c>
      <c r="J387" s="1">
        <v>8</v>
      </c>
      <c r="K387" s="136"/>
      <c r="L387" t="s">
        <v>648</v>
      </c>
    </row>
    <row r="388" spans="1:12" ht="12.75">
      <c r="A388" s="200" t="s">
        <v>648</v>
      </c>
      <c r="B388" s="118"/>
      <c r="C388" s="19" t="s">
        <v>2771</v>
      </c>
      <c r="D388" s="174"/>
      <c r="E388" s="195"/>
      <c r="F388" s="7" t="s">
        <v>2772</v>
      </c>
      <c r="H388" s="62"/>
      <c r="I388">
        <v>4</v>
      </c>
      <c r="J388" s="8">
        <v>5</v>
      </c>
      <c r="L388" s="200" t="s">
        <v>648</v>
      </c>
    </row>
    <row r="389" spans="1:12" ht="12.75">
      <c r="A389" s="200" t="s">
        <v>648</v>
      </c>
      <c r="B389" s="118"/>
      <c r="C389" s="19" t="s">
        <v>852</v>
      </c>
      <c r="D389" s="174" t="s">
        <v>104</v>
      </c>
      <c r="E389" s="195"/>
      <c r="F389" s="7" t="s">
        <v>2773</v>
      </c>
      <c r="H389" s="62"/>
      <c r="J389" s="8"/>
      <c r="L389" s="200"/>
    </row>
    <row r="390" spans="1:13" ht="12.75">
      <c r="A390" t="s">
        <v>259</v>
      </c>
      <c r="C390" s="16">
        <v>134235</v>
      </c>
      <c r="D390" s="174"/>
      <c r="E390" s="118"/>
      <c r="F390" t="s">
        <v>863</v>
      </c>
      <c r="I390">
        <v>18</v>
      </c>
      <c r="J390" s="1">
        <v>3.5</v>
      </c>
      <c r="L390" t="s">
        <v>259</v>
      </c>
      <c r="M390" s="121" t="s">
        <v>406</v>
      </c>
    </row>
    <row r="391" spans="1:13" ht="12.75">
      <c r="A391" t="s">
        <v>259</v>
      </c>
      <c r="B391" s="7" t="s">
        <v>1495</v>
      </c>
      <c r="C391" s="16">
        <v>137599</v>
      </c>
      <c r="D391" s="43"/>
      <c r="E391" s="118"/>
      <c r="F391" t="s">
        <v>1530</v>
      </c>
      <c r="H391" s="25"/>
      <c r="I391">
        <v>13</v>
      </c>
      <c r="J391" s="1">
        <v>4.5</v>
      </c>
      <c r="L391" t="s">
        <v>259</v>
      </c>
      <c r="M391" s="121">
        <v>4</v>
      </c>
    </row>
    <row r="392" spans="1:12" ht="12.75">
      <c r="A392" t="s">
        <v>259</v>
      </c>
      <c r="B392" t="s">
        <v>1495</v>
      </c>
      <c r="C392" s="16">
        <v>137599</v>
      </c>
      <c r="D392" s="43"/>
      <c r="E392" s="118"/>
      <c r="F392" t="s">
        <v>1649</v>
      </c>
      <c r="I392">
        <v>0</v>
      </c>
      <c r="J392" s="1">
        <v>3.5</v>
      </c>
      <c r="L392" t="s">
        <v>259</v>
      </c>
    </row>
    <row r="393" spans="1:13" ht="12.75">
      <c r="A393" s="7" t="s">
        <v>259</v>
      </c>
      <c r="B393" s="7"/>
      <c r="C393" s="19">
        <v>138143</v>
      </c>
      <c r="D393" s="178"/>
      <c r="E393" s="119"/>
      <c r="F393" s="7" t="s">
        <v>747</v>
      </c>
      <c r="H393" s="7"/>
      <c r="I393" s="7">
        <v>4</v>
      </c>
      <c r="J393" s="8">
        <v>3</v>
      </c>
      <c r="L393" s="7" t="s">
        <v>259</v>
      </c>
      <c r="M393" s="121" t="s">
        <v>418</v>
      </c>
    </row>
    <row r="394" spans="1:14" ht="12.75">
      <c r="A394" t="s">
        <v>259</v>
      </c>
      <c r="C394" s="16">
        <v>138885</v>
      </c>
      <c r="D394" s="178"/>
      <c r="E394" s="118"/>
      <c r="F394" s="7" t="s">
        <v>2604</v>
      </c>
      <c r="I394">
        <v>6</v>
      </c>
      <c r="J394" s="1">
        <v>6.5</v>
      </c>
      <c r="K394" s="7"/>
      <c r="L394" t="s">
        <v>259</v>
      </c>
      <c r="N394" s="7"/>
    </row>
    <row r="395" spans="1:12" ht="12.75">
      <c r="A395" t="s">
        <v>259</v>
      </c>
      <c r="C395" s="16">
        <v>138886</v>
      </c>
      <c r="D395" s="178"/>
      <c r="E395" s="118"/>
      <c r="F395" t="s">
        <v>2272</v>
      </c>
      <c r="G395" s="62" t="s">
        <v>1519</v>
      </c>
      <c r="I395">
        <v>9</v>
      </c>
      <c r="J395" s="1">
        <v>5.5</v>
      </c>
      <c r="L395" t="s">
        <v>259</v>
      </c>
    </row>
    <row r="396" spans="1:12" ht="12.75">
      <c r="A396" t="s">
        <v>259</v>
      </c>
      <c r="B396" t="s">
        <v>1495</v>
      </c>
      <c r="C396" s="16">
        <v>138894</v>
      </c>
      <c r="D396" s="43"/>
      <c r="E396" s="118"/>
      <c r="F396" t="s">
        <v>2126</v>
      </c>
      <c r="H396" s="11"/>
      <c r="I396">
        <v>11</v>
      </c>
      <c r="J396" s="1">
        <v>3.5</v>
      </c>
      <c r="L396" t="s">
        <v>259</v>
      </c>
    </row>
    <row r="397" spans="1:12" ht="12.75">
      <c r="A397" t="s">
        <v>259</v>
      </c>
      <c r="B397" t="s">
        <v>1495</v>
      </c>
      <c r="C397" s="16" t="s">
        <v>742</v>
      </c>
      <c r="D397" s="43"/>
      <c r="E397" s="118"/>
      <c r="F397" t="s">
        <v>1393</v>
      </c>
      <c r="G397" s="62" t="s">
        <v>1519</v>
      </c>
      <c r="H397" s="11"/>
      <c r="J397" s="1">
        <v>2</v>
      </c>
      <c r="L397" t="s">
        <v>259</v>
      </c>
    </row>
    <row r="398" spans="1:12" ht="12.75">
      <c r="A398" t="s">
        <v>259</v>
      </c>
      <c r="B398" t="s">
        <v>1495</v>
      </c>
      <c r="C398" s="16" t="s">
        <v>970</v>
      </c>
      <c r="D398" s="176"/>
      <c r="E398" s="118"/>
      <c r="F398" t="s">
        <v>2398</v>
      </c>
      <c r="I398">
        <v>2</v>
      </c>
      <c r="J398" s="1">
        <v>5</v>
      </c>
      <c r="L398" t="s">
        <v>259</v>
      </c>
    </row>
    <row r="399" spans="1:13" ht="12.75">
      <c r="A399" t="s">
        <v>259</v>
      </c>
      <c r="C399" s="16">
        <v>144145</v>
      </c>
      <c r="D399" s="174"/>
      <c r="E399" s="118"/>
      <c r="F399" t="s">
        <v>1458</v>
      </c>
      <c r="H399" s="25"/>
      <c r="I399">
        <v>2</v>
      </c>
      <c r="J399" s="1">
        <v>0.75</v>
      </c>
      <c r="L399" t="s">
        <v>259</v>
      </c>
      <c r="M399" s="121" t="s">
        <v>419</v>
      </c>
    </row>
    <row r="400" spans="1:13" s="7" customFormat="1" ht="12.75">
      <c r="A400" t="s">
        <v>259</v>
      </c>
      <c r="B400"/>
      <c r="C400" s="16">
        <v>152529</v>
      </c>
      <c r="D400" s="43"/>
      <c r="E400" s="118"/>
      <c r="F400" t="s">
        <v>936</v>
      </c>
      <c r="G400" s="62"/>
      <c r="H400"/>
      <c r="I400">
        <v>2</v>
      </c>
      <c r="J400" s="1">
        <v>2</v>
      </c>
      <c r="K400"/>
      <c r="L400" t="s">
        <v>259</v>
      </c>
      <c r="M400" s="121"/>
    </row>
    <row r="401" spans="1:12" ht="12.75">
      <c r="A401" t="s">
        <v>259</v>
      </c>
      <c r="C401" s="16">
        <v>155088</v>
      </c>
      <c r="D401" s="174"/>
      <c r="E401" s="118"/>
      <c r="F401" t="s">
        <v>1426</v>
      </c>
      <c r="G401" s="62" t="s">
        <v>1519</v>
      </c>
      <c r="I401">
        <v>2</v>
      </c>
      <c r="J401" s="1">
        <v>4</v>
      </c>
      <c r="L401" t="s">
        <v>259</v>
      </c>
    </row>
    <row r="402" spans="1:12" ht="12.75">
      <c r="A402" t="s">
        <v>259</v>
      </c>
      <c r="C402" s="16">
        <v>156022</v>
      </c>
      <c r="D402" s="174"/>
      <c r="E402" s="118"/>
      <c r="F402" t="s">
        <v>1456</v>
      </c>
      <c r="I402">
        <v>7</v>
      </c>
      <c r="J402" s="1">
        <v>3</v>
      </c>
      <c r="L402" t="s">
        <v>259</v>
      </c>
    </row>
    <row r="403" spans="1:14" ht="12.75">
      <c r="A403" s="105" t="s">
        <v>259</v>
      </c>
      <c r="B403" s="105" t="s">
        <v>1495</v>
      </c>
      <c r="C403" s="106">
        <v>209761</v>
      </c>
      <c r="D403" s="104"/>
      <c r="E403" s="167"/>
      <c r="F403" s="105" t="s">
        <v>1408</v>
      </c>
      <c r="G403" s="105"/>
      <c r="H403" s="105"/>
      <c r="I403" s="196">
        <v>4</v>
      </c>
      <c r="J403" s="107">
        <v>17.5</v>
      </c>
      <c r="L403" s="105" t="s">
        <v>259</v>
      </c>
      <c r="N403" s="105"/>
    </row>
    <row r="404" spans="1:12" ht="12.75">
      <c r="A404" t="s">
        <v>259</v>
      </c>
      <c r="B404" t="s">
        <v>1495</v>
      </c>
      <c r="C404" s="16">
        <v>614336</v>
      </c>
      <c r="D404" s="43"/>
      <c r="E404" s="118"/>
      <c r="F404" t="s">
        <v>1966</v>
      </c>
      <c r="I404">
        <v>1</v>
      </c>
      <c r="J404" s="1">
        <v>1.5</v>
      </c>
      <c r="K404" s="105"/>
      <c r="L404" t="s">
        <v>259</v>
      </c>
    </row>
    <row r="405" spans="1:13" ht="12.75">
      <c r="A405" t="s">
        <v>259</v>
      </c>
      <c r="B405" t="s">
        <v>1495</v>
      </c>
      <c r="C405" s="16" t="s">
        <v>1219</v>
      </c>
      <c r="D405" s="43"/>
      <c r="E405" s="118"/>
      <c r="F405" t="s">
        <v>1254</v>
      </c>
      <c r="H405" s="11"/>
      <c r="I405">
        <v>0</v>
      </c>
      <c r="J405" s="1">
        <v>0.3</v>
      </c>
      <c r="L405" t="s">
        <v>259</v>
      </c>
      <c r="M405" s="121" t="s">
        <v>418</v>
      </c>
    </row>
    <row r="406" spans="1:12" ht="12.75">
      <c r="A406" s="7" t="s">
        <v>259</v>
      </c>
      <c r="C406" s="16" t="s">
        <v>727</v>
      </c>
      <c r="D406" s="174"/>
      <c r="E406" s="118"/>
      <c r="F406" t="s">
        <v>728</v>
      </c>
      <c r="G406" s="62" t="s">
        <v>1519</v>
      </c>
      <c r="I406">
        <v>1</v>
      </c>
      <c r="J406" s="1">
        <v>4.5</v>
      </c>
      <c r="L406" s="7" t="s">
        <v>259</v>
      </c>
    </row>
    <row r="407" spans="1:12" ht="12.75">
      <c r="A407" t="s">
        <v>878</v>
      </c>
      <c r="C407" s="15" t="s">
        <v>2464</v>
      </c>
      <c r="D407" s="199"/>
      <c r="E407" s="118"/>
      <c r="F407" t="s">
        <v>877</v>
      </c>
      <c r="I407">
        <v>1</v>
      </c>
      <c r="J407" s="1">
        <v>1.5</v>
      </c>
      <c r="L407" t="s">
        <v>878</v>
      </c>
    </row>
    <row r="408" spans="1:14" s="7" customFormat="1" ht="12.75">
      <c r="A408" t="s">
        <v>259</v>
      </c>
      <c r="B408"/>
      <c r="C408" s="16">
        <v>627301</v>
      </c>
      <c r="D408" s="174"/>
      <c r="E408" s="118"/>
      <c r="F408" t="s">
        <v>1567</v>
      </c>
      <c r="G408" s="62" t="s">
        <v>1519</v>
      </c>
      <c r="H408"/>
      <c r="I408">
        <v>1</v>
      </c>
      <c r="J408" s="1">
        <v>8</v>
      </c>
      <c r="K408"/>
      <c r="L408" t="s">
        <v>259</v>
      </c>
      <c r="M408" s="121"/>
      <c r="N408"/>
    </row>
    <row r="409" spans="1:14" s="56" customFormat="1" ht="12.75">
      <c r="A409" s="7" t="s">
        <v>259</v>
      </c>
      <c r="B409" s="7"/>
      <c r="C409" s="19">
        <v>627301</v>
      </c>
      <c r="D409" s="178" t="s">
        <v>104</v>
      </c>
      <c r="E409" s="119"/>
      <c r="F409" s="4" t="s">
        <v>1766</v>
      </c>
      <c r="G409" s="62"/>
      <c r="H409" s="7"/>
      <c r="I409" s="7">
        <v>1</v>
      </c>
      <c r="J409" s="8">
        <v>3.5</v>
      </c>
      <c r="K409"/>
      <c r="L409" s="7" t="s">
        <v>259</v>
      </c>
      <c r="M409" s="121"/>
      <c r="N409"/>
    </row>
    <row r="410" spans="1:12" ht="12.75">
      <c r="A410" s="7" t="s">
        <v>259</v>
      </c>
      <c r="B410" s="7" t="s">
        <v>1495</v>
      </c>
      <c r="C410" s="19">
        <v>708311</v>
      </c>
      <c r="D410" s="198"/>
      <c r="E410" s="119"/>
      <c r="F410" s="7" t="s">
        <v>960</v>
      </c>
      <c r="H410" s="10"/>
      <c r="I410" s="7">
        <v>2</v>
      </c>
      <c r="J410" s="8">
        <v>7.5</v>
      </c>
      <c r="K410" s="7"/>
      <c r="L410" s="7" t="s">
        <v>259</v>
      </c>
    </row>
    <row r="411" spans="1:12" ht="12.75">
      <c r="A411" t="s">
        <v>259</v>
      </c>
      <c r="C411" s="16">
        <v>819567</v>
      </c>
      <c r="D411" s="174"/>
      <c r="E411" s="118"/>
      <c r="F411" s="7" t="s">
        <v>2529</v>
      </c>
      <c r="G411" s="62" t="s">
        <v>1519</v>
      </c>
      <c r="I411">
        <v>2</v>
      </c>
      <c r="J411" s="1">
        <v>10</v>
      </c>
      <c r="K411" s="7"/>
      <c r="L411" t="s">
        <v>259</v>
      </c>
    </row>
    <row r="412" spans="1:14" s="7" customFormat="1" ht="12.75">
      <c r="A412" s="7" t="s">
        <v>259</v>
      </c>
      <c r="B412"/>
      <c r="C412" s="17" t="s">
        <v>2445</v>
      </c>
      <c r="D412" s="173"/>
      <c r="E412" s="118"/>
      <c r="F412" t="s">
        <v>2596</v>
      </c>
      <c r="G412" s="62"/>
      <c r="H412" s="25"/>
      <c r="I412">
        <v>2</v>
      </c>
      <c r="J412" s="1">
        <v>6.5</v>
      </c>
      <c r="K412"/>
      <c r="L412" s="7" t="s">
        <v>259</v>
      </c>
      <c r="M412" s="121"/>
      <c r="N412"/>
    </row>
    <row r="413" spans="1:12" ht="12.75">
      <c r="A413" t="s">
        <v>259</v>
      </c>
      <c r="B413" t="s">
        <v>1495</v>
      </c>
      <c r="C413" s="17" t="s">
        <v>2445</v>
      </c>
      <c r="D413" s="44"/>
      <c r="E413" s="118"/>
      <c r="F413" t="s">
        <v>2446</v>
      </c>
      <c r="I413">
        <v>1</v>
      </c>
      <c r="J413" s="1">
        <v>3.5</v>
      </c>
      <c r="L413" t="s">
        <v>259</v>
      </c>
    </row>
    <row r="414" spans="1:13" ht="12.75">
      <c r="A414" s="7" t="s">
        <v>259</v>
      </c>
      <c r="C414" s="17" t="s">
        <v>637</v>
      </c>
      <c r="D414" s="173"/>
      <c r="E414" s="118"/>
      <c r="F414" t="s">
        <v>1539</v>
      </c>
      <c r="I414">
        <v>2</v>
      </c>
      <c r="J414" s="1">
        <v>6</v>
      </c>
      <c r="L414" s="7" t="s">
        <v>259</v>
      </c>
      <c r="M414" s="121" t="s">
        <v>418</v>
      </c>
    </row>
    <row r="415" spans="1:12" ht="12.75">
      <c r="A415" t="s">
        <v>259</v>
      </c>
      <c r="C415" s="17" t="s">
        <v>1889</v>
      </c>
      <c r="D415" s="172"/>
      <c r="E415" s="118"/>
      <c r="F415" t="s">
        <v>2509</v>
      </c>
      <c r="G415" s="62" t="s">
        <v>1519</v>
      </c>
      <c r="I415">
        <v>1</v>
      </c>
      <c r="J415" s="1">
        <v>3.75</v>
      </c>
      <c r="L415" t="s">
        <v>259</v>
      </c>
    </row>
    <row r="416" spans="1:14" ht="12.75">
      <c r="A416" t="s">
        <v>1524</v>
      </c>
      <c r="C416" s="16">
        <v>125531</v>
      </c>
      <c r="D416" s="43"/>
      <c r="E416" s="118"/>
      <c r="F416" t="s">
        <v>1500</v>
      </c>
      <c r="I416" s="197" t="s">
        <v>2078</v>
      </c>
      <c r="J416" s="1">
        <v>0.3</v>
      </c>
      <c r="L416" t="s">
        <v>1524</v>
      </c>
      <c r="N416" s="7"/>
    </row>
    <row r="417" spans="1:14" s="7" customFormat="1" ht="12.75">
      <c r="A417" t="s">
        <v>418</v>
      </c>
      <c r="B417"/>
      <c r="C417" s="16" t="s">
        <v>1985</v>
      </c>
      <c r="D417" s="43"/>
      <c r="E417" s="118"/>
      <c r="F417" t="s">
        <v>1472</v>
      </c>
      <c r="G417" s="62"/>
      <c r="H417"/>
      <c r="I417">
        <v>2</v>
      </c>
      <c r="J417" s="1">
        <v>20</v>
      </c>
      <c r="K417"/>
      <c r="L417" t="s">
        <v>418</v>
      </c>
      <c r="M417" s="121"/>
      <c r="N417"/>
    </row>
    <row r="418" spans="1:12" ht="12.75">
      <c r="A418" s="4" t="s">
        <v>418</v>
      </c>
      <c r="B418" s="7" t="s">
        <v>1495</v>
      </c>
      <c r="C418" s="41" t="s">
        <v>2356</v>
      </c>
      <c r="D418" s="86"/>
      <c r="E418" s="119"/>
      <c r="F418" s="7" t="s">
        <v>229</v>
      </c>
      <c r="H418" s="7"/>
      <c r="I418" s="7">
        <v>1</v>
      </c>
      <c r="J418" s="8">
        <v>22.5</v>
      </c>
      <c r="L418" s="4" t="s">
        <v>418</v>
      </c>
    </row>
    <row r="419" spans="1:14" s="122" customFormat="1" ht="12.75">
      <c r="A419" s="56" t="s">
        <v>2038</v>
      </c>
      <c r="B419" t="s">
        <v>1495</v>
      </c>
      <c r="C419" s="16" t="s">
        <v>2021</v>
      </c>
      <c r="D419" s="43"/>
      <c r="E419" s="118"/>
      <c r="F419" t="s">
        <v>1418</v>
      </c>
      <c r="G419" s="62"/>
      <c r="H419"/>
      <c r="I419" s="7">
        <v>1</v>
      </c>
      <c r="J419" s="1">
        <v>15</v>
      </c>
      <c r="K419" s="7"/>
      <c r="L419" s="56" t="s">
        <v>2038</v>
      </c>
      <c r="M419" s="121" t="s">
        <v>383</v>
      </c>
      <c r="N419"/>
    </row>
    <row r="420" spans="1:12" ht="12.75">
      <c r="A420" t="s">
        <v>2038</v>
      </c>
      <c r="B420" t="s">
        <v>1495</v>
      </c>
      <c r="C420" s="16">
        <v>719467</v>
      </c>
      <c r="D420" s="43"/>
      <c r="E420" s="118"/>
      <c r="F420" t="s">
        <v>1513</v>
      </c>
      <c r="G420" s="62" t="s">
        <v>406</v>
      </c>
      <c r="J420" s="1">
        <v>7.5</v>
      </c>
      <c r="L420" t="s">
        <v>2038</v>
      </c>
    </row>
    <row r="421" spans="1:12" ht="12.75">
      <c r="A421" t="s">
        <v>882</v>
      </c>
      <c r="B421" t="s">
        <v>1495</v>
      </c>
      <c r="C421" s="16" t="s">
        <v>526</v>
      </c>
      <c r="D421" s="43"/>
      <c r="E421" s="118"/>
      <c r="F421" t="s">
        <v>527</v>
      </c>
      <c r="J421" s="1">
        <v>5</v>
      </c>
      <c r="L421" t="s">
        <v>882</v>
      </c>
    </row>
    <row r="422" spans="1:14" s="7" customFormat="1" ht="12.75">
      <c r="A422" t="s">
        <v>1610</v>
      </c>
      <c r="B422" t="s">
        <v>1495</v>
      </c>
      <c r="C422" s="17" t="s">
        <v>1161</v>
      </c>
      <c r="D422" s="44"/>
      <c r="E422" s="118"/>
      <c r="F422" t="s">
        <v>71</v>
      </c>
      <c r="G422" s="62"/>
      <c r="H422"/>
      <c r="I422"/>
      <c r="J422" s="1">
        <v>45</v>
      </c>
      <c r="K422"/>
      <c r="L422" t="s">
        <v>1610</v>
      </c>
      <c r="M422" s="121"/>
      <c r="N422"/>
    </row>
    <row r="423" spans="1:12" ht="12.75">
      <c r="A423" t="s">
        <v>2056</v>
      </c>
      <c r="B423" t="s">
        <v>1495</v>
      </c>
      <c r="C423" s="16">
        <v>719910</v>
      </c>
      <c r="D423" s="43"/>
      <c r="E423" s="118"/>
      <c r="F423" t="s">
        <v>2055</v>
      </c>
      <c r="G423" s="62" t="s">
        <v>406</v>
      </c>
      <c r="J423" s="1">
        <v>15</v>
      </c>
      <c r="L423" t="s">
        <v>2056</v>
      </c>
    </row>
    <row r="424" spans="1:12" ht="12.75">
      <c r="A424" t="s">
        <v>448</v>
      </c>
      <c r="B424" t="s">
        <v>1495</v>
      </c>
      <c r="C424" s="16" t="s">
        <v>1201</v>
      </c>
      <c r="D424" s="43"/>
      <c r="E424" s="118"/>
      <c r="F424" t="s">
        <v>723</v>
      </c>
      <c r="H424" s="11"/>
      <c r="J424" s="1">
        <v>12</v>
      </c>
      <c r="L424" t="s">
        <v>448</v>
      </c>
    </row>
    <row r="425" spans="1:12" ht="12.75">
      <c r="A425" t="s">
        <v>1012</v>
      </c>
      <c r="B425" t="s">
        <v>1495</v>
      </c>
      <c r="C425" s="16" t="s">
        <v>656</v>
      </c>
      <c r="D425" s="43"/>
      <c r="E425" s="118"/>
      <c r="F425" t="s">
        <v>208</v>
      </c>
      <c r="G425" s="62" t="s">
        <v>1519</v>
      </c>
      <c r="H425" s="11"/>
      <c r="I425">
        <v>0</v>
      </c>
      <c r="J425" s="1">
        <v>6.5</v>
      </c>
      <c r="L425" t="s">
        <v>1012</v>
      </c>
    </row>
    <row r="426" spans="1:12" ht="12.75">
      <c r="A426" t="s">
        <v>1012</v>
      </c>
      <c r="B426" t="s">
        <v>1495</v>
      </c>
      <c r="C426" s="17" t="s">
        <v>1949</v>
      </c>
      <c r="D426" s="172"/>
      <c r="E426" s="118"/>
      <c r="F426" t="s">
        <v>445</v>
      </c>
      <c r="I426">
        <v>1</v>
      </c>
      <c r="J426" s="1">
        <v>4</v>
      </c>
      <c r="L426" t="s">
        <v>1012</v>
      </c>
    </row>
    <row r="427" spans="1:12" ht="12.75">
      <c r="A427" t="s">
        <v>1012</v>
      </c>
      <c r="C427" s="16" t="s">
        <v>1422</v>
      </c>
      <c r="D427" s="174"/>
      <c r="E427" s="118"/>
      <c r="F427" t="s">
        <v>1423</v>
      </c>
      <c r="I427">
        <v>2</v>
      </c>
      <c r="J427" s="1">
        <v>29.5</v>
      </c>
      <c r="L427" t="s">
        <v>2395</v>
      </c>
    </row>
    <row r="428" spans="1:12" ht="12.75">
      <c r="A428" s="7" t="s">
        <v>2395</v>
      </c>
      <c r="C428" s="16">
        <v>137607</v>
      </c>
      <c r="D428" s="43"/>
      <c r="E428" s="118"/>
      <c r="F428" t="s">
        <v>1136</v>
      </c>
      <c r="I428">
        <v>2</v>
      </c>
      <c r="J428" s="1">
        <v>7.5</v>
      </c>
      <c r="L428" s="7" t="s">
        <v>2609</v>
      </c>
    </row>
    <row r="429" spans="1:12" ht="12.75">
      <c r="A429" s="7" t="s">
        <v>2608</v>
      </c>
      <c r="C429" s="16">
        <v>137607</v>
      </c>
      <c r="D429" s="174" t="s">
        <v>2535</v>
      </c>
      <c r="E429" s="119"/>
      <c r="F429" s="7" t="s">
        <v>2536</v>
      </c>
      <c r="I429">
        <v>1</v>
      </c>
      <c r="J429" s="1">
        <v>1</v>
      </c>
      <c r="L429" t="s">
        <v>2609</v>
      </c>
    </row>
    <row r="430" spans="1:12" ht="12.75">
      <c r="A430" t="s">
        <v>1137</v>
      </c>
      <c r="C430" s="16">
        <v>715384</v>
      </c>
      <c r="D430" s="43"/>
      <c r="E430" s="118"/>
      <c r="F430" t="s">
        <v>308</v>
      </c>
      <c r="G430" s="65" t="s">
        <v>1519</v>
      </c>
      <c r="H430" s="34"/>
      <c r="I430">
        <v>2</v>
      </c>
      <c r="J430" s="1">
        <v>5</v>
      </c>
      <c r="L430" s="7" t="s">
        <v>2608</v>
      </c>
    </row>
    <row r="431" spans="1:14" s="46" customFormat="1" ht="12.75">
      <c r="A431" t="s">
        <v>1137</v>
      </c>
      <c r="B431"/>
      <c r="C431" s="16" t="s">
        <v>235</v>
      </c>
      <c r="D431" s="43"/>
      <c r="E431" s="118"/>
      <c r="F431" t="s">
        <v>2275</v>
      </c>
      <c r="G431" s="62"/>
      <c r="H431" s="11"/>
      <c r="I431">
        <v>0</v>
      </c>
      <c r="J431" s="1">
        <v>2.5</v>
      </c>
      <c r="K431"/>
      <c r="L431" t="s">
        <v>1137</v>
      </c>
      <c r="M431" s="121"/>
      <c r="N431"/>
    </row>
    <row r="432" spans="1:14" s="46" customFormat="1" ht="12.75">
      <c r="A432" t="s">
        <v>1137</v>
      </c>
      <c r="B432" t="s">
        <v>1495</v>
      </c>
      <c r="C432" s="16">
        <v>514999</v>
      </c>
      <c r="D432" s="174"/>
      <c r="E432" s="118"/>
      <c r="F432" t="s">
        <v>13</v>
      </c>
      <c r="G432" s="62"/>
      <c r="H432" s="11"/>
      <c r="I432">
        <v>0</v>
      </c>
      <c r="J432" s="1">
        <v>0.5</v>
      </c>
      <c r="K432"/>
      <c r="L432" t="s">
        <v>1137</v>
      </c>
      <c r="M432" s="121"/>
      <c r="N432"/>
    </row>
    <row r="433" spans="1:12" ht="12.75">
      <c r="A433" t="s">
        <v>1137</v>
      </c>
      <c r="C433" s="16">
        <v>517227</v>
      </c>
      <c r="D433" s="174"/>
      <c r="E433" s="118"/>
      <c r="F433" t="s">
        <v>1060</v>
      </c>
      <c r="G433" s="62" t="s">
        <v>1519</v>
      </c>
      <c r="J433" s="1">
        <v>1</v>
      </c>
      <c r="L433" t="s">
        <v>1137</v>
      </c>
    </row>
    <row r="434" spans="1:12" ht="12.75">
      <c r="A434" s="7" t="s">
        <v>1137</v>
      </c>
      <c r="B434" s="7"/>
      <c r="C434" s="41" t="s">
        <v>631</v>
      </c>
      <c r="D434" s="44"/>
      <c r="E434" s="119"/>
      <c r="F434" s="7" t="s">
        <v>685</v>
      </c>
      <c r="H434" s="103"/>
      <c r="I434" s="7">
        <v>0</v>
      </c>
      <c r="J434" s="8">
        <v>5</v>
      </c>
      <c r="L434" s="7" t="s">
        <v>1137</v>
      </c>
    </row>
    <row r="435" spans="1:14" ht="12.75">
      <c r="A435" t="s">
        <v>1137</v>
      </c>
      <c r="B435" s="7"/>
      <c r="C435" s="17" t="s">
        <v>631</v>
      </c>
      <c r="D435" s="172"/>
      <c r="E435" s="118"/>
      <c r="F435" t="s">
        <v>1383</v>
      </c>
      <c r="H435" s="118"/>
      <c r="I435">
        <v>1</v>
      </c>
      <c r="J435" s="1">
        <v>4</v>
      </c>
      <c r="K435" s="7"/>
      <c r="L435" t="s">
        <v>1137</v>
      </c>
      <c r="N435" s="7"/>
    </row>
    <row r="436" spans="1:14" ht="12.75">
      <c r="A436" t="s">
        <v>1137</v>
      </c>
      <c r="B436" s="7"/>
      <c r="C436" s="41" t="s">
        <v>2558</v>
      </c>
      <c r="D436" s="172"/>
      <c r="E436" s="118"/>
      <c r="F436" s="7" t="s">
        <v>2559</v>
      </c>
      <c r="H436" s="118"/>
      <c r="I436">
        <v>1</v>
      </c>
      <c r="J436" s="1">
        <v>5</v>
      </c>
      <c r="L436" t="s">
        <v>1137</v>
      </c>
      <c r="N436" s="7"/>
    </row>
    <row r="437" spans="1:12" ht="12.75">
      <c r="A437" s="7" t="s">
        <v>1137</v>
      </c>
      <c r="C437" s="16">
        <v>141522</v>
      </c>
      <c r="D437" s="174"/>
      <c r="E437" s="118"/>
      <c r="F437" t="s">
        <v>1555</v>
      </c>
      <c r="I437">
        <v>1</v>
      </c>
      <c r="J437" s="1">
        <v>15</v>
      </c>
      <c r="L437" t="s">
        <v>1556</v>
      </c>
    </row>
    <row r="438" spans="1:12" ht="12.75">
      <c r="A438" t="s">
        <v>1556</v>
      </c>
      <c r="C438" s="16">
        <v>146903</v>
      </c>
      <c r="D438" s="43"/>
      <c r="E438" s="118"/>
      <c r="F438" t="s">
        <v>1700</v>
      </c>
      <c r="H438" s="11"/>
      <c r="I438">
        <v>0</v>
      </c>
      <c r="J438" s="1">
        <v>10</v>
      </c>
      <c r="L438" t="s">
        <v>1556</v>
      </c>
    </row>
    <row r="439" spans="1:12" ht="12.75">
      <c r="A439" t="s">
        <v>1556</v>
      </c>
      <c r="B439" s="7" t="s">
        <v>1495</v>
      </c>
      <c r="C439" s="16" t="s">
        <v>2093</v>
      </c>
      <c r="D439" s="174"/>
      <c r="E439" s="118"/>
      <c r="F439" t="s">
        <v>2074</v>
      </c>
      <c r="I439">
        <v>1</v>
      </c>
      <c r="J439" s="1">
        <v>3.5</v>
      </c>
      <c r="L439" t="s">
        <v>1556</v>
      </c>
    </row>
    <row r="440" spans="1:12" ht="12.75">
      <c r="A440" s="7" t="s">
        <v>1556</v>
      </c>
      <c r="B440" s="7"/>
      <c r="C440" s="19">
        <v>150613</v>
      </c>
      <c r="D440" s="178" t="s">
        <v>104</v>
      </c>
      <c r="E440" s="119"/>
      <c r="F440" s="4" t="s">
        <v>1778</v>
      </c>
      <c r="H440" s="31"/>
      <c r="I440" s="7">
        <v>2</v>
      </c>
      <c r="J440" s="8">
        <v>7.5</v>
      </c>
      <c r="L440" s="7" t="s">
        <v>1556</v>
      </c>
    </row>
    <row r="441" spans="1:14" ht="12.75">
      <c r="A441" s="125" t="s">
        <v>1556</v>
      </c>
      <c r="B441" s="122"/>
      <c r="C441" s="123">
        <v>153052</v>
      </c>
      <c r="D441" s="174" t="s">
        <v>104</v>
      </c>
      <c r="E441" s="126"/>
      <c r="F441" s="122" t="s">
        <v>2619</v>
      </c>
      <c r="G441" s="125"/>
      <c r="H441" s="126"/>
      <c r="I441" s="122">
        <v>1</v>
      </c>
      <c r="J441" s="127">
        <v>9.5</v>
      </c>
      <c r="K441" s="7"/>
      <c r="L441" s="125" t="s">
        <v>1556</v>
      </c>
      <c r="N441" s="122"/>
    </row>
    <row r="442" spans="1:12" ht="12.75">
      <c r="A442" t="s">
        <v>1556</v>
      </c>
      <c r="B442" s="7" t="s">
        <v>1495</v>
      </c>
      <c r="C442" s="15" t="s">
        <v>1998</v>
      </c>
      <c r="D442" s="79"/>
      <c r="E442" s="118"/>
      <c r="F442" s="7" t="s">
        <v>1007</v>
      </c>
      <c r="H442" s="11"/>
      <c r="I442">
        <v>0</v>
      </c>
      <c r="J442" s="1">
        <v>35</v>
      </c>
      <c r="K442" s="122"/>
      <c r="L442" t="s">
        <v>1556</v>
      </c>
    </row>
    <row r="443" spans="1:12" ht="12.75">
      <c r="A443" t="s">
        <v>1556</v>
      </c>
      <c r="B443" t="s">
        <v>1495</v>
      </c>
      <c r="C443" s="16">
        <v>156467</v>
      </c>
      <c r="D443" s="43"/>
      <c r="E443" s="118"/>
      <c r="F443" t="s">
        <v>335</v>
      </c>
      <c r="H443" s="11"/>
      <c r="I443">
        <v>0</v>
      </c>
      <c r="J443" s="1">
        <v>9.5</v>
      </c>
      <c r="L443" t="s">
        <v>1556</v>
      </c>
    </row>
    <row r="444" spans="1:12" ht="12.75">
      <c r="A444" t="s">
        <v>1556</v>
      </c>
      <c r="B444" s="7" t="s">
        <v>1495</v>
      </c>
      <c r="C444" s="16">
        <v>211175</v>
      </c>
      <c r="D444" s="176"/>
      <c r="E444" s="118"/>
      <c r="F444" t="s">
        <v>313</v>
      </c>
      <c r="I444">
        <v>2</v>
      </c>
      <c r="J444" s="1">
        <v>18.5</v>
      </c>
      <c r="L444" t="s">
        <v>1556</v>
      </c>
    </row>
    <row r="445" spans="1:12" ht="12.75">
      <c r="A445" t="s">
        <v>1556</v>
      </c>
      <c r="C445" s="16">
        <v>212878</v>
      </c>
      <c r="D445" s="174"/>
      <c r="E445" s="118"/>
      <c r="F445" t="s">
        <v>1356</v>
      </c>
      <c r="I445">
        <v>3</v>
      </c>
      <c r="J445" s="1">
        <v>14.5</v>
      </c>
      <c r="L445" t="s">
        <v>1556</v>
      </c>
    </row>
    <row r="446" spans="1:12" ht="12.75">
      <c r="A446" t="s">
        <v>1556</v>
      </c>
      <c r="C446" s="16">
        <v>212973</v>
      </c>
      <c r="D446" s="174"/>
      <c r="E446" s="118"/>
      <c r="F446" t="s">
        <v>1816</v>
      </c>
      <c r="I446">
        <v>5</v>
      </c>
      <c r="J446" s="1">
        <v>18.5</v>
      </c>
      <c r="L446" t="s">
        <v>1556</v>
      </c>
    </row>
    <row r="447" spans="1:12" ht="12.75">
      <c r="A447" s="7" t="s">
        <v>1556</v>
      </c>
      <c r="B447" s="7"/>
      <c r="C447" s="19" t="s">
        <v>481</v>
      </c>
      <c r="D447" s="178"/>
      <c r="E447" s="119"/>
      <c r="F447" s="7" t="s">
        <v>6</v>
      </c>
      <c r="H447" s="7"/>
      <c r="I447" s="7">
        <v>2</v>
      </c>
      <c r="J447" s="8">
        <v>35</v>
      </c>
      <c r="L447" s="7" t="s">
        <v>1556</v>
      </c>
    </row>
    <row r="448" spans="1:12" ht="12.75">
      <c r="A448" t="s">
        <v>1556</v>
      </c>
      <c r="C448" s="16">
        <v>216385</v>
      </c>
      <c r="D448" s="176"/>
      <c r="E448" s="118"/>
      <c r="F448" t="s">
        <v>1378</v>
      </c>
      <c r="I448">
        <v>2</v>
      </c>
      <c r="J448" s="1">
        <v>27.5</v>
      </c>
      <c r="K448" s="7"/>
      <c r="L448" t="s">
        <v>1556</v>
      </c>
    </row>
    <row r="449" spans="1:12" ht="12.75">
      <c r="A449" t="s">
        <v>1556</v>
      </c>
      <c r="C449" s="16" t="s">
        <v>337</v>
      </c>
      <c r="D449" s="176"/>
      <c r="E449" s="118"/>
      <c r="F449" t="s">
        <v>1720</v>
      </c>
      <c r="I449">
        <v>1</v>
      </c>
      <c r="J449" s="1">
        <v>9.5</v>
      </c>
      <c r="L449" t="s">
        <v>1556</v>
      </c>
    </row>
    <row r="450" spans="1:12" ht="12.75">
      <c r="A450" t="s">
        <v>1556</v>
      </c>
      <c r="C450" s="16">
        <v>518995</v>
      </c>
      <c r="D450" s="174" t="s">
        <v>603</v>
      </c>
      <c r="E450" s="118"/>
      <c r="F450" t="s">
        <v>1025</v>
      </c>
      <c r="H450" s="25"/>
      <c r="I450">
        <v>2</v>
      </c>
      <c r="J450" s="1">
        <v>3</v>
      </c>
      <c r="L450" t="s">
        <v>1556</v>
      </c>
    </row>
    <row r="451" spans="1:12" ht="12.75">
      <c r="A451" t="s">
        <v>1556</v>
      </c>
      <c r="C451" s="16" t="s">
        <v>2372</v>
      </c>
      <c r="D451" s="174"/>
      <c r="E451" s="118"/>
      <c r="F451" s="7" t="s">
        <v>2550</v>
      </c>
      <c r="I451">
        <v>8</v>
      </c>
      <c r="J451" s="1">
        <v>5</v>
      </c>
      <c r="L451" t="s">
        <v>1556</v>
      </c>
    </row>
    <row r="452" spans="1:12" ht="12.75">
      <c r="A452" t="s">
        <v>1556</v>
      </c>
      <c r="C452" s="17" t="s">
        <v>2173</v>
      </c>
      <c r="D452" s="173"/>
      <c r="E452" s="118"/>
      <c r="F452" t="s">
        <v>1374</v>
      </c>
      <c r="I452">
        <v>1</v>
      </c>
      <c r="J452" s="1">
        <v>19.5</v>
      </c>
      <c r="L452" t="s">
        <v>1556</v>
      </c>
    </row>
    <row r="453" spans="1:12" ht="12.75">
      <c r="A453" t="s">
        <v>1556</v>
      </c>
      <c r="C453" s="17" t="s">
        <v>1753</v>
      </c>
      <c r="D453" s="172"/>
      <c r="E453" s="118"/>
      <c r="F453" t="s">
        <v>1754</v>
      </c>
      <c r="I453">
        <v>1</v>
      </c>
      <c r="J453" s="1">
        <v>19.5</v>
      </c>
      <c r="L453" t="s">
        <v>2548</v>
      </c>
    </row>
    <row r="454" spans="1:12" ht="12.75">
      <c r="A454" s="46" t="s">
        <v>1666</v>
      </c>
      <c r="B454" s="46"/>
      <c r="C454" s="47" t="s">
        <v>2236</v>
      </c>
      <c r="D454" s="80" t="s">
        <v>104</v>
      </c>
      <c r="E454" s="163"/>
      <c r="F454" s="48" t="s">
        <v>1667</v>
      </c>
      <c r="H454" s="46"/>
      <c r="I454" s="46">
        <v>1</v>
      </c>
      <c r="J454" s="50">
        <v>7.5</v>
      </c>
      <c r="L454" t="s">
        <v>2289</v>
      </c>
    </row>
    <row r="455" spans="1:12" ht="12.75">
      <c r="A455" t="s">
        <v>2289</v>
      </c>
      <c r="B455" s="46"/>
      <c r="C455" s="16" t="s">
        <v>841</v>
      </c>
      <c r="D455" s="174"/>
      <c r="E455" s="118"/>
      <c r="F455" t="s">
        <v>647</v>
      </c>
      <c r="I455">
        <v>2</v>
      </c>
      <c r="J455" s="1">
        <v>5</v>
      </c>
      <c r="K455" s="46"/>
      <c r="L455" t="s">
        <v>2289</v>
      </c>
    </row>
    <row r="456" spans="1:12" ht="12.75">
      <c r="A456" t="s">
        <v>2289</v>
      </c>
      <c r="C456" s="16">
        <v>137896</v>
      </c>
      <c r="D456" s="43"/>
      <c r="E456" s="118"/>
      <c r="F456" t="s">
        <v>340</v>
      </c>
      <c r="H456" s="11"/>
      <c r="I456">
        <v>0</v>
      </c>
      <c r="J456" s="1">
        <v>12</v>
      </c>
      <c r="L456" t="s">
        <v>2289</v>
      </c>
    </row>
    <row r="457" spans="1:12" ht="12.75">
      <c r="A457" t="s">
        <v>2289</v>
      </c>
      <c r="B457" t="s">
        <v>1495</v>
      </c>
      <c r="C457" s="16">
        <v>140315</v>
      </c>
      <c r="D457" s="176"/>
      <c r="E457" s="118"/>
      <c r="F457" t="s">
        <v>820</v>
      </c>
      <c r="I457">
        <v>0</v>
      </c>
      <c r="J457" s="1">
        <v>17.5</v>
      </c>
      <c r="L457" s="7" t="s">
        <v>2289</v>
      </c>
    </row>
    <row r="458" spans="1:12" ht="12.75">
      <c r="A458" t="s">
        <v>2289</v>
      </c>
      <c r="C458" s="19" t="s">
        <v>2747</v>
      </c>
      <c r="D458" s="174"/>
      <c r="E458" s="118"/>
      <c r="F458" t="s">
        <v>1812</v>
      </c>
      <c r="G458" s="62" t="s">
        <v>1519</v>
      </c>
      <c r="I458">
        <v>1</v>
      </c>
      <c r="J458" s="1">
        <v>7.5</v>
      </c>
      <c r="L458" t="s">
        <v>2289</v>
      </c>
    </row>
    <row r="459" spans="3:12" ht="12.75">
      <c r="C459" s="16" t="s">
        <v>1719</v>
      </c>
      <c r="D459" s="43"/>
      <c r="E459" s="118"/>
      <c r="F459" t="s">
        <v>716</v>
      </c>
      <c r="H459" s="11"/>
      <c r="I459">
        <v>0</v>
      </c>
      <c r="J459" s="1">
        <v>5</v>
      </c>
      <c r="L459" t="s">
        <v>2289</v>
      </c>
    </row>
    <row r="460" spans="1:12" ht="12.75">
      <c r="A460" t="s">
        <v>2289</v>
      </c>
      <c r="B460" t="s">
        <v>1495</v>
      </c>
      <c r="C460" s="16">
        <v>143760</v>
      </c>
      <c r="D460" s="43"/>
      <c r="E460" s="118"/>
      <c r="F460" s="7" t="s">
        <v>2511</v>
      </c>
      <c r="H460" s="11"/>
      <c r="I460">
        <v>0</v>
      </c>
      <c r="J460" s="1">
        <v>7.5</v>
      </c>
      <c r="L460" t="s">
        <v>2289</v>
      </c>
    </row>
    <row r="461" spans="1:12" ht="12.75">
      <c r="A461" t="s">
        <v>2289</v>
      </c>
      <c r="B461" t="s">
        <v>1495</v>
      </c>
      <c r="C461" s="16">
        <v>144520</v>
      </c>
      <c r="D461" s="174"/>
      <c r="E461" s="118"/>
      <c r="F461" t="s">
        <v>2288</v>
      </c>
      <c r="I461">
        <v>2</v>
      </c>
      <c r="J461" s="1">
        <v>7.5</v>
      </c>
      <c r="L461" t="s">
        <v>2289</v>
      </c>
    </row>
    <row r="462" spans="1:12" ht="12.75">
      <c r="A462" t="s">
        <v>2289</v>
      </c>
      <c r="C462" s="16" t="s">
        <v>598</v>
      </c>
      <c r="D462" s="176"/>
      <c r="E462" s="118"/>
      <c r="F462" s="7" t="s">
        <v>599</v>
      </c>
      <c r="H462" s="11"/>
      <c r="I462">
        <v>0</v>
      </c>
      <c r="J462" s="1">
        <v>7.5</v>
      </c>
      <c r="L462" t="s">
        <v>2289</v>
      </c>
    </row>
    <row r="463" spans="1:12" ht="12.75">
      <c r="A463" t="s">
        <v>2289</v>
      </c>
      <c r="C463" s="16">
        <v>146590</v>
      </c>
      <c r="D463" s="43"/>
      <c r="E463" s="118"/>
      <c r="F463" t="s">
        <v>1688</v>
      </c>
      <c r="H463" s="11"/>
      <c r="J463" s="1">
        <v>15</v>
      </c>
      <c r="L463" s="7" t="s">
        <v>2289</v>
      </c>
    </row>
    <row r="464" spans="1:12" ht="12.75">
      <c r="A464" s="7" t="s">
        <v>2289</v>
      </c>
      <c r="B464" t="s">
        <v>1495</v>
      </c>
      <c r="C464" s="19" t="s">
        <v>2375</v>
      </c>
      <c r="D464" s="45"/>
      <c r="E464" s="119"/>
      <c r="F464" s="7" t="s">
        <v>1779</v>
      </c>
      <c r="H464" s="10"/>
      <c r="I464" s="7">
        <v>0</v>
      </c>
      <c r="J464" s="8">
        <v>29.5</v>
      </c>
      <c r="L464" t="s">
        <v>2289</v>
      </c>
    </row>
    <row r="465" spans="1:13" ht="12.75">
      <c r="A465" t="s">
        <v>2289</v>
      </c>
      <c r="B465" s="7" t="s">
        <v>1495</v>
      </c>
      <c r="C465" s="16" t="s">
        <v>2231</v>
      </c>
      <c r="D465" s="43"/>
      <c r="E465" s="118"/>
      <c r="F465" t="s">
        <v>1698</v>
      </c>
      <c r="H465" s="11"/>
      <c r="I465">
        <v>0</v>
      </c>
      <c r="J465" s="1">
        <v>1.5</v>
      </c>
      <c r="K465" s="7"/>
      <c r="L465" t="s">
        <v>2289</v>
      </c>
      <c r="M465" s="121" t="s">
        <v>329</v>
      </c>
    </row>
    <row r="466" spans="1:12" ht="12.75">
      <c r="A466" t="s">
        <v>2289</v>
      </c>
      <c r="B466" t="s">
        <v>1495</v>
      </c>
      <c r="C466" s="16">
        <v>212180</v>
      </c>
      <c r="D466" s="174"/>
      <c r="E466" s="118"/>
      <c r="F466" t="s">
        <v>1127</v>
      </c>
      <c r="I466">
        <v>2</v>
      </c>
      <c r="J466" s="1">
        <v>25</v>
      </c>
      <c r="L466" t="s">
        <v>2289</v>
      </c>
    </row>
    <row r="467" spans="1:12" ht="12.75">
      <c r="A467" t="s">
        <v>2289</v>
      </c>
      <c r="C467" s="16" t="s">
        <v>1386</v>
      </c>
      <c r="D467" s="176"/>
      <c r="E467" s="118"/>
      <c r="F467" t="s">
        <v>1387</v>
      </c>
      <c r="G467" s="62" t="s">
        <v>1519</v>
      </c>
      <c r="H467" s="102"/>
      <c r="I467">
        <v>0</v>
      </c>
      <c r="J467" s="1">
        <v>7.5</v>
      </c>
      <c r="L467" t="s">
        <v>2289</v>
      </c>
    </row>
    <row r="468" spans="1:12" ht="12.75">
      <c r="A468" t="s">
        <v>2289</v>
      </c>
      <c r="C468" s="16" t="s">
        <v>1655</v>
      </c>
      <c r="D468" s="43"/>
      <c r="E468" s="118"/>
      <c r="F468" t="s">
        <v>1656</v>
      </c>
      <c r="H468" s="25"/>
      <c r="I468">
        <v>1</v>
      </c>
      <c r="J468" s="1">
        <v>2</v>
      </c>
      <c r="L468" s="7" t="s">
        <v>2289</v>
      </c>
    </row>
    <row r="469" spans="1:14" ht="12.75">
      <c r="A469" s="7" t="s">
        <v>2289</v>
      </c>
      <c r="B469" t="s">
        <v>1495</v>
      </c>
      <c r="C469" s="19" t="s">
        <v>2482</v>
      </c>
      <c r="D469" s="101"/>
      <c r="E469" s="119"/>
      <c r="F469" s="7" t="s">
        <v>2483</v>
      </c>
      <c r="G469" s="7" t="s">
        <v>1519</v>
      </c>
      <c r="H469" s="103"/>
      <c r="I469" s="7">
        <v>0</v>
      </c>
      <c r="J469" s="8">
        <v>12.5</v>
      </c>
      <c r="L469" t="s">
        <v>2289</v>
      </c>
      <c r="M469" s="121" t="s">
        <v>418</v>
      </c>
      <c r="N469" s="7"/>
    </row>
    <row r="470" spans="1:14" s="7" customFormat="1" ht="12.75">
      <c r="A470" t="s">
        <v>2289</v>
      </c>
      <c r="B470" s="7" t="s">
        <v>1495</v>
      </c>
      <c r="C470" s="16" t="s">
        <v>776</v>
      </c>
      <c r="D470" s="43"/>
      <c r="E470" s="118"/>
      <c r="F470" t="s">
        <v>1331</v>
      </c>
      <c r="G470" s="62"/>
      <c r="H470" s="11"/>
      <c r="I470">
        <v>0</v>
      </c>
      <c r="J470" s="1">
        <v>17.5</v>
      </c>
      <c r="L470" t="s">
        <v>2289</v>
      </c>
      <c r="M470" s="211"/>
      <c r="N470"/>
    </row>
    <row r="471" spans="1:12" ht="12.75">
      <c r="A471" t="s">
        <v>2289</v>
      </c>
      <c r="B471" t="s">
        <v>1495</v>
      </c>
      <c r="C471" s="16" t="s">
        <v>764</v>
      </c>
      <c r="D471" s="174"/>
      <c r="E471" s="118"/>
      <c r="F471" t="s">
        <v>2253</v>
      </c>
      <c r="I471">
        <v>2</v>
      </c>
      <c r="J471" s="1">
        <v>9.5</v>
      </c>
      <c r="L471" t="s">
        <v>2289</v>
      </c>
    </row>
    <row r="472" spans="1:12" ht="12.75">
      <c r="A472" t="s">
        <v>2289</v>
      </c>
      <c r="C472" s="16" t="s">
        <v>721</v>
      </c>
      <c r="D472" s="43"/>
      <c r="E472" s="118"/>
      <c r="F472" t="s">
        <v>1721</v>
      </c>
      <c r="H472" s="11"/>
      <c r="I472">
        <v>0</v>
      </c>
      <c r="J472" s="1">
        <v>9</v>
      </c>
      <c r="L472" s="7" t="s">
        <v>2289</v>
      </c>
    </row>
    <row r="473" spans="1:12" ht="12.75">
      <c r="A473" s="7" t="s">
        <v>2289</v>
      </c>
      <c r="B473" t="s">
        <v>1495</v>
      </c>
      <c r="C473" s="19">
        <v>718574</v>
      </c>
      <c r="D473" s="178" t="s">
        <v>104</v>
      </c>
      <c r="E473" s="119"/>
      <c r="F473" s="7" t="s">
        <v>2746</v>
      </c>
      <c r="G473" s="62" t="s">
        <v>1519</v>
      </c>
      <c r="H473" s="119"/>
      <c r="I473" s="7">
        <v>1</v>
      </c>
      <c r="J473" s="8">
        <v>7.5</v>
      </c>
      <c r="L473" s="7" t="s">
        <v>2749</v>
      </c>
    </row>
    <row r="474" spans="1:14" s="7" customFormat="1" ht="12.75">
      <c r="A474" t="s">
        <v>2289</v>
      </c>
      <c r="B474" s="7" t="s">
        <v>1495</v>
      </c>
      <c r="C474" s="19" t="s">
        <v>548</v>
      </c>
      <c r="D474" s="174" t="s">
        <v>104</v>
      </c>
      <c r="E474" s="119"/>
      <c r="F474" s="7" t="s">
        <v>2751</v>
      </c>
      <c r="G474" s="20"/>
      <c r="H474" s="119"/>
      <c r="I474" s="7">
        <v>1</v>
      </c>
      <c r="J474" s="8">
        <v>9.5</v>
      </c>
      <c r="L474" t="s">
        <v>2329</v>
      </c>
      <c r="M474" s="121"/>
      <c r="N474"/>
    </row>
    <row r="475" spans="1:14" ht="12.75">
      <c r="A475" s="7" t="s">
        <v>2749</v>
      </c>
      <c r="B475" s="7"/>
      <c r="C475" s="16">
        <v>625557</v>
      </c>
      <c r="D475" s="176"/>
      <c r="E475" s="118"/>
      <c r="F475" t="s">
        <v>1565</v>
      </c>
      <c r="G475" s="62" t="s">
        <v>1519</v>
      </c>
      <c r="I475">
        <v>2</v>
      </c>
      <c r="J475" s="1">
        <v>4</v>
      </c>
      <c r="K475" s="7"/>
      <c r="L475" t="s">
        <v>1141</v>
      </c>
      <c r="N475" s="7"/>
    </row>
    <row r="476" spans="1:12" ht="12.75">
      <c r="A476" t="s">
        <v>1141</v>
      </c>
      <c r="C476" s="16" t="s">
        <v>1050</v>
      </c>
      <c r="D476" s="43"/>
      <c r="E476" s="118"/>
      <c r="F476" t="s">
        <v>1140</v>
      </c>
      <c r="H476" s="102"/>
      <c r="I476">
        <v>0</v>
      </c>
      <c r="J476" s="1">
        <v>2.5</v>
      </c>
      <c r="L476" s="7" t="s">
        <v>2232</v>
      </c>
    </row>
    <row r="477" spans="1:12" ht="12.75">
      <c r="A477" s="7" t="s">
        <v>2232</v>
      </c>
      <c r="B477" s="7" t="s">
        <v>1495</v>
      </c>
      <c r="C477" s="19" t="s">
        <v>2522</v>
      </c>
      <c r="D477" s="192"/>
      <c r="E477" s="119"/>
      <c r="F477" s="7" t="s">
        <v>2750</v>
      </c>
      <c r="H477" s="31"/>
      <c r="I477" s="7">
        <v>5</v>
      </c>
      <c r="J477" s="8">
        <v>8.5</v>
      </c>
      <c r="L477" t="s">
        <v>572</v>
      </c>
    </row>
    <row r="478" spans="1:12" ht="12.75">
      <c r="A478" t="s">
        <v>2232</v>
      </c>
      <c r="B478" s="7"/>
      <c r="C478" s="16" t="s">
        <v>614</v>
      </c>
      <c r="D478" s="174"/>
      <c r="E478" s="118"/>
      <c r="F478" t="s">
        <v>571</v>
      </c>
      <c r="I478">
        <v>2</v>
      </c>
      <c r="J478" s="1">
        <v>4.5</v>
      </c>
      <c r="K478" s="7"/>
      <c r="L478" s="66" t="s">
        <v>572</v>
      </c>
    </row>
    <row r="479" spans="1:14" ht="12.75">
      <c r="A479" s="66" t="s">
        <v>572</v>
      </c>
      <c r="C479" s="72" t="s">
        <v>1301</v>
      </c>
      <c r="D479" s="189" t="s">
        <v>2752</v>
      </c>
      <c r="E479" s="164"/>
      <c r="F479" s="68" t="s">
        <v>472</v>
      </c>
      <c r="G479" s="68" t="s">
        <v>1519</v>
      </c>
      <c r="H479" s="66"/>
      <c r="I479" s="66">
        <v>1</v>
      </c>
      <c r="J479" s="70">
        <v>7.5</v>
      </c>
      <c r="L479" s="7" t="s">
        <v>1907</v>
      </c>
      <c r="N479" s="66"/>
    </row>
    <row r="480" spans="1:12" ht="12.75">
      <c r="A480" s="7" t="s">
        <v>1907</v>
      </c>
      <c r="B480" s="66"/>
      <c r="C480" s="19" t="s">
        <v>1462</v>
      </c>
      <c r="D480" s="178"/>
      <c r="E480" s="119"/>
      <c r="F480" s="7" t="s">
        <v>2532</v>
      </c>
      <c r="H480" s="7"/>
      <c r="I480" s="7">
        <v>1</v>
      </c>
      <c r="J480" s="8">
        <v>12.5</v>
      </c>
      <c r="K480" s="66"/>
      <c r="L480" t="s">
        <v>1907</v>
      </c>
    </row>
    <row r="481" spans="1:12" ht="12.75">
      <c r="A481" t="s">
        <v>1907</v>
      </c>
      <c r="B481" s="7"/>
      <c r="C481" s="16" t="s">
        <v>802</v>
      </c>
      <c r="D481" s="172"/>
      <c r="E481" s="118"/>
      <c r="F481" s="7" t="s">
        <v>2546</v>
      </c>
      <c r="H481" s="25"/>
      <c r="I481">
        <v>1</v>
      </c>
      <c r="J481" s="1">
        <v>10</v>
      </c>
      <c r="K481" s="7"/>
      <c r="L481" t="s">
        <v>1907</v>
      </c>
    </row>
    <row r="482" spans="1:12" ht="12.75">
      <c r="A482" t="s">
        <v>1907</v>
      </c>
      <c r="C482" s="16" t="s">
        <v>1868</v>
      </c>
      <c r="D482" s="172"/>
      <c r="E482" s="118"/>
      <c r="F482" t="s">
        <v>679</v>
      </c>
      <c r="H482" s="118"/>
      <c r="I482">
        <v>0</v>
      </c>
      <c r="J482" s="1">
        <v>9</v>
      </c>
      <c r="L482" t="s">
        <v>1371</v>
      </c>
    </row>
    <row r="483" spans="1:12" ht="12.75">
      <c r="A483" t="s">
        <v>1907</v>
      </c>
      <c r="C483" s="16" t="s">
        <v>1799</v>
      </c>
      <c r="D483" s="174"/>
      <c r="E483" s="118"/>
      <c r="F483" t="s">
        <v>1424</v>
      </c>
      <c r="I483">
        <v>1</v>
      </c>
      <c r="J483" s="1">
        <v>5</v>
      </c>
      <c r="L483" s="7" t="s">
        <v>1529</v>
      </c>
    </row>
    <row r="484" spans="1:14" ht="12.75">
      <c r="A484" t="s">
        <v>1907</v>
      </c>
      <c r="C484" s="19">
        <v>137355</v>
      </c>
      <c r="D484" s="178"/>
      <c r="E484" s="119"/>
      <c r="F484" s="7" t="s">
        <v>1528</v>
      </c>
      <c r="H484" s="7"/>
      <c r="I484" s="7">
        <v>2</v>
      </c>
      <c r="J484" s="8">
        <v>1.5</v>
      </c>
      <c r="L484" t="s">
        <v>1529</v>
      </c>
      <c r="N484" s="7"/>
    </row>
    <row r="485" spans="1:12" ht="12.75">
      <c r="A485" t="s">
        <v>1529</v>
      </c>
      <c r="B485" s="7"/>
      <c r="C485" s="16">
        <v>138384</v>
      </c>
      <c r="D485" s="43"/>
      <c r="E485" s="118"/>
      <c r="F485" t="s">
        <v>2144</v>
      </c>
      <c r="H485" s="11"/>
      <c r="I485">
        <v>0</v>
      </c>
      <c r="J485" s="1">
        <v>2.5</v>
      </c>
      <c r="K485" s="7"/>
      <c r="L485" t="s">
        <v>1529</v>
      </c>
    </row>
    <row r="486" spans="1:12" ht="12.75">
      <c r="A486" t="s">
        <v>1529</v>
      </c>
      <c r="B486" t="s">
        <v>1495</v>
      </c>
      <c r="C486" s="16">
        <v>138385</v>
      </c>
      <c r="D486" s="43"/>
      <c r="E486" s="118"/>
      <c r="F486" t="s">
        <v>2145</v>
      </c>
      <c r="H486" s="11"/>
      <c r="I486">
        <v>0</v>
      </c>
      <c r="J486" s="1">
        <v>2.5</v>
      </c>
      <c r="L486" t="s">
        <v>1529</v>
      </c>
    </row>
    <row r="487" spans="1:12" ht="12.75">
      <c r="A487" t="s">
        <v>1529</v>
      </c>
      <c r="B487" t="s">
        <v>1495</v>
      </c>
      <c r="C487" s="16" t="s">
        <v>1792</v>
      </c>
      <c r="D487" s="43"/>
      <c r="E487" s="118"/>
      <c r="F487" t="s">
        <v>2450</v>
      </c>
      <c r="G487" s="62" t="s">
        <v>1519</v>
      </c>
      <c r="H487" s="11"/>
      <c r="I487">
        <v>0</v>
      </c>
      <c r="J487" s="1">
        <v>4.5</v>
      </c>
      <c r="L487" t="s">
        <v>1529</v>
      </c>
    </row>
    <row r="488" spans="1:12" ht="12.75">
      <c r="A488" t="s">
        <v>1529</v>
      </c>
      <c r="B488" t="s">
        <v>1495</v>
      </c>
      <c r="C488" s="16">
        <v>140412</v>
      </c>
      <c r="D488" s="43"/>
      <c r="E488" s="118"/>
      <c r="F488" t="s">
        <v>2146</v>
      </c>
      <c r="H488" s="11"/>
      <c r="I488">
        <v>0</v>
      </c>
      <c r="J488" s="1">
        <v>0.2</v>
      </c>
      <c r="L488" t="s">
        <v>1529</v>
      </c>
    </row>
    <row r="489" spans="1:12" ht="12.75">
      <c r="A489" t="s">
        <v>1529</v>
      </c>
      <c r="B489" t="s">
        <v>1495</v>
      </c>
      <c r="C489" s="16" t="s">
        <v>1905</v>
      </c>
      <c r="D489" s="174"/>
      <c r="E489" s="118"/>
      <c r="F489" t="s">
        <v>2423</v>
      </c>
      <c r="I489">
        <v>4</v>
      </c>
      <c r="J489" s="1">
        <v>6</v>
      </c>
      <c r="L489" t="s">
        <v>1529</v>
      </c>
    </row>
    <row r="490" spans="1:14" s="7" customFormat="1" ht="12.75">
      <c r="A490" t="s">
        <v>1529</v>
      </c>
      <c r="B490"/>
      <c r="C490" s="16">
        <v>153957</v>
      </c>
      <c r="D490" s="174"/>
      <c r="E490" s="118"/>
      <c r="F490" t="s">
        <v>1154</v>
      </c>
      <c r="G490" s="62"/>
      <c r="H490" s="25"/>
      <c r="I490">
        <v>5</v>
      </c>
      <c r="J490" s="1">
        <v>0.5</v>
      </c>
      <c r="K490"/>
      <c r="L490" t="s">
        <v>1529</v>
      </c>
      <c r="M490" s="121"/>
      <c r="N490"/>
    </row>
    <row r="491" spans="1:12" ht="12.75">
      <c r="A491" t="s">
        <v>1529</v>
      </c>
      <c r="C491" s="16">
        <v>513708</v>
      </c>
      <c r="D491" s="174"/>
      <c r="E491" s="118"/>
      <c r="F491" s="7" t="s">
        <v>2756</v>
      </c>
      <c r="G491" s="62" t="s">
        <v>1519</v>
      </c>
      <c r="I491">
        <v>2</v>
      </c>
      <c r="J491" s="1">
        <v>7</v>
      </c>
      <c r="L491" t="s">
        <v>1529</v>
      </c>
    </row>
    <row r="492" spans="1:12" ht="12.75">
      <c r="A492" t="s">
        <v>1529</v>
      </c>
      <c r="C492" s="16">
        <v>513965</v>
      </c>
      <c r="D492" s="174"/>
      <c r="E492" s="118"/>
      <c r="F492" t="s">
        <v>2138</v>
      </c>
      <c r="I492">
        <v>1</v>
      </c>
      <c r="J492" s="1">
        <v>0.5</v>
      </c>
      <c r="L492" t="s">
        <v>1529</v>
      </c>
    </row>
    <row r="493" spans="1:12" ht="12.75">
      <c r="A493" t="s">
        <v>1529</v>
      </c>
      <c r="C493" s="17" t="s">
        <v>1776</v>
      </c>
      <c r="D493" s="172"/>
      <c r="E493" s="118"/>
      <c r="F493" t="s">
        <v>1040</v>
      </c>
      <c r="G493" s="62" t="s">
        <v>1519</v>
      </c>
      <c r="I493">
        <v>2</v>
      </c>
      <c r="J493" s="1">
        <v>6</v>
      </c>
      <c r="L493" t="s">
        <v>1529</v>
      </c>
    </row>
    <row r="494" spans="1:12" ht="12.75">
      <c r="A494" t="s">
        <v>1529</v>
      </c>
      <c r="C494" s="17" t="s">
        <v>861</v>
      </c>
      <c r="D494" s="172"/>
      <c r="E494" s="118"/>
      <c r="F494" t="s">
        <v>535</v>
      </c>
      <c r="G494" s="62" t="s">
        <v>1519</v>
      </c>
      <c r="I494">
        <v>1</v>
      </c>
      <c r="J494" s="1">
        <v>2.5</v>
      </c>
      <c r="L494" t="s">
        <v>1529</v>
      </c>
    </row>
    <row r="495" spans="1:12" ht="12.75">
      <c r="A495" t="s">
        <v>1529</v>
      </c>
      <c r="C495" s="17" t="s">
        <v>868</v>
      </c>
      <c r="D495" s="172"/>
      <c r="E495" s="118"/>
      <c r="F495" t="s">
        <v>105</v>
      </c>
      <c r="I495">
        <v>1</v>
      </c>
      <c r="J495" s="8">
        <v>7.5</v>
      </c>
      <c r="L495" t="s">
        <v>1529</v>
      </c>
    </row>
    <row r="496" spans="1:12" ht="12.75">
      <c r="A496" t="s">
        <v>1529</v>
      </c>
      <c r="C496" s="17" t="s">
        <v>2402</v>
      </c>
      <c r="D496" s="172"/>
      <c r="E496" s="118"/>
      <c r="F496" t="s">
        <v>433</v>
      </c>
      <c r="I496">
        <v>1</v>
      </c>
      <c r="J496" s="8">
        <v>4</v>
      </c>
      <c r="L496" t="s">
        <v>2587</v>
      </c>
    </row>
    <row r="497" spans="1:14" s="46" customFormat="1" ht="12.75">
      <c r="A497" t="s">
        <v>2587</v>
      </c>
      <c r="B497"/>
      <c r="C497" s="16" t="s">
        <v>2302</v>
      </c>
      <c r="D497" s="174"/>
      <c r="E497" s="118"/>
      <c r="F497" t="s">
        <v>2018</v>
      </c>
      <c r="G497" s="62"/>
      <c r="H497"/>
      <c r="I497">
        <v>2</v>
      </c>
      <c r="J497" s="1">
        <v>35</v>
      </c>
      <c r="K497"/>
      <c r="L497" t="s">
        <v>596</v>
      </c>
      <c r="M497" s="121"/>
      <c r="N497"/>
    </row>
    <row r="498" spans="1:14" s="7" customFormat="1" ht="12.75">
      <c r="A498" s="7" t="s">
        <v>2587</v>
      </c>
      <c r="B498"/>
      <c r="C498" s="16" t="s">
        <v>641</v>
      </c>
      <c r="D498" s="43"/>
      <c r="E498" s="118"/>
      <c r="F498" t="s">
        <v>642</v>
      </c>
      <c r="G498" s="62"/>
      <c r="H498"/>
      <c r="I498">
        <v>1</v>
      </c>
      <c r="J498" s="1">
        <v>8</v>
      </c>
      <c r="K498"/>
      <c r="L498" s="7" t="s">
        <v>2553</v>
      </c>
      <c r="M498" s="121"/>
      <c r="N498"/>
    </row>
    <row r="499" spans="1:14" s="7" customFormat="1" ht="12.75">
      <c r="A499" t="s">
        <v>596</v>
      </c>
      <c r="B499" t="s">
        <v>1495</v>
      </c>
      <c r="C499" s="16">
        <v>513675</v>
      </c>
      <c r="D499" s="43"/>
      <c r="E499" s="118"/>
      <c r="F499" t="s">
        <v>2002</v>
      </c>
      <c r="G499" s="62" t="s">
        <v>1519</v>
      </c>
      <c r="H499"/>
      <c r="I499">
        <v>3</v>
      </c>
      <c r="J499" s="1">
        <v>9.5</v>
      </c>
      <c r="K499"/>
      <c r="L499" s="7" t="s">
        <v>2553</v>
      </c>
      <c r="M499" s="121"/>
      <c r="N499"/>
    </row>
    <row r="500" spans="1:14" s="7" customFormat="1" ht="12.75">
      <c r="A500" s="7" t="s">
        <v>2553</v>
      </c>
      <c r="B500"/>
      <c r="C500" s="16">
        <v>513677</v>
      </c>
      <c r="D500" s="43"/>
      <c r="E500" s="118"/>
      <c r="F500" t="s">
        <v>233</v>
      </c>
      <c r="G500" s="62" t="s">
        <v>1519</v>
      </c>
      <c r="H500"/>
      <c r="I500">
        <v>2</v>
      </c>
      <c r="J500" s="1">
        <v>9.5</v>
      </c>
      <c r="K500"/>
      <c r="L500" t="s">
        <v>2325</v>
      </c>
      <c r="M500" s="121"/>
      <c r="N500"/>
    </row>
    <row r="501" spans="1:12" ht="12.75">
      <c r="A501" s="7" t="s">
        <v>2553</v>
      </c>
      <c r="B501" s="7" t="s">
        <v>1495</v>
      </c>
      <c r="C501" s="16">
        <v>616098</v>
      </c>
      <c r="D501" s="43"/>
      <c r="E501" s="118"/>
      <c r="F501" t="s">
        <v>2324</v>
      </c>
      <c r="J501" s="1">
        <v>0.2</v>
      </c>
      <c r="L501" t="s">
        <v>1710</v>
      </c>
    </row>
    <row r="502" spans="1:13" ht="12.75">
      <c r="A502" t="s">
        <v>2325</v>
      </c>
      <c r="B502" t="s">
        <v>1495</v>
      </c>
      <c r="C502" s="16" t="s">
        <v>1708</v>
      </c>
      <c r="D502" s="43"/>
      <c r="E502" s="118"/>
      <c r="F502" t="s">
        <v>1709</v>
      </c>
      <c r="I502">
        <v>20</v>
      </c>
      <c r="J502" s="1">
        <v>0.35</v>
      </c>
      <c r="L502" t="s">
        <v>1179</v>
      </c>
      <c r="M502" s="121" t="s">
        <v>418</v>
      </c>
    </row>
    <row r="503" spans="1:12" ht="12.75">
      <c r="A503" t="s">
        <v>1710</v>
      </c>
      <c r="C503" s="17" t="s">
        <v>2336</v>
      </c>
      <c r="D503" s="44"/>
      <c r="E503" s="118"/>
      <c r="F503" s="20" t="s">
        <v>2620</v>
      </c>
      <c r="G503" s="62" t="s">
        <v>1519</v>
      </c>
      <c r="H503" s="11"/>
      <c r="I503">
        <v>0</v>
      </c>
      <c r="J503" s="1">
        <v>80</v>
      </c>
      <c r="L503" t="s">
        <v>75</v>
      </c>
    </row>
    <row r="504" spans="1:12" ht="12.75">
      <c r="A504" t="s">
        <v>1179</v>
      </c>
      <c r="B504" t="s">
        <v>1495</v>
      </c>
      <c r="C504" s="16" t="s">
        <v>677</v>
      </c>
      <c r="D504" s="43"/>
      <c r="E504" s="118"/>
      <c r="F504" t="s">
        <v>1483</v>
      </c>
      <c r="I504">
        <v>0</v>
      </c>
      <c r="J504" s="1">
        <v>5</v>
      </c>
      <c r="L504" t="s">
        <v>75</v>
      </c>
    </row>
    <row r="505" spans="1:12" ht="12.75">
      <c r="A505" t="s">
        <v>75</v>
      </c>
      <c r="C505" s="16" t="s">
        <v>73</v>
      </c>
      <c r="D505" s="43"/>
      <c r="E505" s="118"/>
      <c r="F505" t="s">
        <v>74</v>
      </c>
      <c r="I505">
        <v>3</v>
      </c>
      <c r="J505" s="1">
        <v>6</v>
      </c>
      <c r="L505" t="s">
        <v>75</v>
      </c>
    </row>
    <row r="506" spans="1:12" ht="12.75">
      <c r="A506" t="s">
        <v>75</v>
      </c>
      <c r="C506" s="16" t="s">
        <v>1129</v>
      </c>
      <c r="D506" s="43"/>
      <c r="E506" s="118"/>
      <c r="F506" s="7" t="s">
        <v>2582</v>
      </c>
      <c r="G506" s="62" t="s">
        <v>1519</v>
      </c>
      <c r="I506">
        <v>4</v>
      </c>
      <c r="J506" s="1">
        <v>7</v>
      </c>
      <c r="L506" t="s">
        <v>75</v>
      </c>
    </row>
    <row r="507" spans="1:12" ht="12.75">
      <c r="A507" t="s">
        <v>75</v>
      </c>
      <c r="C507" s="16" t="s">
        <v>1130</v>
      </c>
      <c r="D507" s="43"/>
      <c r="E507" s="118"/>
      <c r="F507" s="7" t="s">
        <v>2583</v>
      </c>
      <c r="G507" s="62" t="s">
        <v>1519</v>
      </c>
      <c r="I507">
        <v>2</v>
      </c>
      <c r="J507" s="1">
        <v>7</v>
      </c>
      <c r="L507" t="s">
        <v>75</v>
      </c>
    </row>
    <row r="508" spans="1:12" ht="12.75">
      <c r="A508" t="s">
        <v>75</v>
      </c>
      <c r="C508" s="16" t="s">
        <v>1724</v>
      </c>
      <c r="D508" s="43"/>
      <c r="E508" s="118"/>
      <c r="F508" t="s">
        <v>97</v>
      </c>
      <c r="I508">
        <v>4</v>
      </c>
      <c r="J508" s="1">
        <v>4</v>
      </c>
      <c r="L508" t="s">
        <v>75</v>
      </c>
    </row>
    <row r="509" spans="1:12" ht="12.75">
      <c r="A509" t="s">
        <v>75</v>
      </c>
      <c r="C509" s="16" t="s">
        <v>98</v>
      </c>
      <c r="D509" s="43"/>
      <c r="E509" s="118"/>
      <c r="F509" t="s">
        <v>1363</v>
      </c>
      <c r="I509">
        <v>1</v>
      </c>
      <c r="J509" s="1">
        <v>4</v>
      </c>
      <c r="L509" s="7" t="s">
        <v>2543</v>
      </c>
    </row>
    <row r="510" spans="1:12" ht="12.75">
      <c r="A510" t="s">
        <v>75</v>
      </c>
      <c r="C510" s="16">
        <v>718120</v>
      </c>
      <c r="D510" s="43"/>
      <c r="E510" s="118"/>
      <c r="F510" t="s">
        <v>258</v>
      </c>
      <c r="G510" s="62" t="s">
        <v>1519</v>
      </c>
      <c r="H510" s="25"/>
      <c r="I510">
        <v>3</v>
      </c>
      <c r="J510" s="1">
        <v>14.5</v>
      </c>
      <c r="L510" s="7" t="s">
        <v>1867</v>
      </c>
    </row>
    <row r="511" spans="1:14" s="56" customFormat="1" ht="12.75">
      <c r="A511" s="7" t="s">
        <v>2543</v>
      </c>
      <c r="B511"/>
      <c r="C511" s="19" t="s">
        <v>2411</v>
      </c>
      <c r="D511" s="45"/>
      <c r="E511" s="119"/>
      <c r="F511" s="7" t="s">
        <v>417</v>
      </c>
      <c r="G511" s="62" t="s">
        <v>1519</v>
      </c>
      <c r="H511" s="10"/>
      <c r="I511">
        <v>4</v>
      </c>
      <c r="J511" s="8">
        <v>8.5</v>
      </c>
      <c r="K511"/>
      <c r="L511" t="s">
        <v>1619</v>
      </c>
      <c r="M511" s="121"/>
      <c r="N511" s="7"/>
    </row>
    <row r="512" spans="1:12" ht="12.75">
      <c r="A512" s="7" t="s">
        <v>1867</v>
      </c>
      <c r="B512" s="7" t="s">
        <v>1495</v>
      </c>
      <c r="C512" s="16" t="s">
        <v>1020</v>
      </c>
      <c r="D512" s="43"/>
      <c r="E512" s="118"/>
      <c r="F512" t="s">
        <v>590</v>
      </c>
      <c r="I512" s="7">
        <v>0</v>
      </c>
      <c r="J512" s="1">
        <v>4</v>
      </c>
      <c r="K512" s="7"/>
      <c r="L512" s="7" t="s">
        <v>2545</v>
      </c>
    </row>
    <row r="513" spans="1:14" s="7" customFormat="1" ht="12.75">
      <c r="A513" t="s">
        <v>1619</v>
      </c>
      <c r="B513"/>
      <c r="C513" s="16" t="s">
        <v>1522</v>
      </c>
      <c r="D513" s="43"/>
      <c r="E513" s="118"/>
      <c r="F513" s="7" t="s">
        <v>2544</v>
      </c>
      <c r="G513" s="62"/>
      <c r="H513"/>
      <c r="I513">
        <v>3</v>
      </c>
      <c r="J513" s="1">
        <v>4.5</v>
      </c>
      <c r="K513"/>
      <c r="L513" s="25" t="s">
        <v>2107</v>
      </c>
      <c r="M513" s="121"/>
      <c r="N513"/>
    </row>
    <row r="514" spans="1:12" ht="12.75">
      <c r="A514" t="s">
        <v>838</v>
      </c>
      <c r="C514" s="16" t="s">
        <v>836</v>
      </c>
      <c r="D514" s="43"/>
      <c r="E514" s="118"/>
      <c r="F514" t="s">
        <v>837</v>
      </c>
      <c r="I514">
        <v>50</v>
      </c>
      <c r="J514" s="1">
        <v>0.1</v>
      </c>
      <c r="L514" t="s">
        <v>838</v>
      </c>
    </row>
    <row r="515" spans="1:12" ht="12.75">
      <c r="A515" t="s">
        <v>838</v>
      </c>
      <c r="C515" s="16">
        <v>614455</v>
      </c>
      <c r="D515" s="43"/>
      <c r="E515" s="118"/>
      <c r="F515" t="s">
        <v>1255</v>
      </c>
      <c r="H515" s="11"/>
      <c r="I515">
        <v>0</v>
      </c>
      <c r="J515" s="1">
        <v>0.25</v>
      </c>
      <c r="L515" t="s">
        <v>838</v>
      </c>
    </row>
    <row r="516" spans="1:14" ht="12.75">
      <c r="A516" s="7" t="s">
        <v>2545</v>
      </c>
      <c r="C516" s="16">
        <v>627285</v>
      </c>
      <c r="D516" s="43"/>
      <c r="E516" s="118"/>
      <c r="F516" t="s">
        <v>794</v>
      </c>
      <c r="H516" s="103"/>
      <c r="I516">
        <v>1</v>
      </c>
      <c r="J516" s="1">
        <v>9.5</v>
      </c>
      <c r="L516" t="s">
        <v>139</v>
      </c>
      <c r="N516" s="46"/>
    </row>
    <row r="517" spans="1:12" ht="12.75">
      <c r="A517" s="25" t="s">
        <v>2107</v>
      </c>
      <c r="B517" s="7" t="s">
        <v>1495</v>
      </c>
      <c r="C517" s="16">
        <v>572593</v>
      </c>
      <c r="D517" s="43"/>
      <c r="E517" s="118"/>
      <c r="F517" t="s">
        <v>138</v>
      </c>
      <c r="I517">
        <v>0</v>
      </c>
      <c r="J517" s="1">
        <v>1</v>
      </c>
      <c r="L517" t="s">
        <v>139</v>
      </c>
    </row>
    <row r="518" spans="1:12" ht="12.75">
      <c r="A518" t="s">
        <v>139</v>
      </c>
      <c r="C518" s="16" t="s">
        <v>140</v>
      </c>
      <c r="D518" s="43"/>
      <c r="E518" s="118"/>
      <c r="F518" t="s">
        <v>306</v>
      </c>
      <c r="I518">
        <v>4</v>
      </c>
      <c r="J518" s="1">
        <v>1</v>
      </c>
      <c r="L518" t="s">
        <v>139</v>
      </c>
    </row>
    <row r="519" spans="1:12" ht="12.75">
      <c r="A519" t="s">
        <v>139</v>
      </c>
      <c r="C519" s="16">
        <v>614425</v>
      </c>
      <c r="D519" s="43"/>
      <c r="E519" s="118"/>
      <c r="F519" t="s">
        <v>1218</v>
      </c>
      <c r="I519">
        <v>2</v>
      </c>
      <c r="J519" s="1">
        <v>1</v>
      </c>
      <c r="L519" t="s">
        <v>139</v>
      </c>
    </row>
    <row r="520" spans="1:12" ht="12.75">
      <c r="A520" t="s">
        <v>139</v>
      </c>
      <c r="C520" s="16" t="s">
        <v>726</v>
      </c>
      <c r="D520" s="43"/>
      <c r="E520" s="118"/>
      <c r="F520" t="s">
        <v>965</v>
      </c>
      <c r="I520">
        <v>1</v>
      </c>
      <c r="J520" s="1">
        <v>1.5</v>
      </c>
      <c r="L520" t="s">
        <v>139</v>
      </c>
    </row>
    <row r="521" spans="1:12" ht="12.75">
      <c r="A521" t="s">
        <v>139</v>
      </c>
      <c r="B521" t="s">
        <v>1495</v>
      </c>
      <c r="C521" s="16">
        <v>617063</v>
      </c>
      <c r="D521" s="43"/>
      <c r="E521" s="118"/>
      <c r="F521" t="s">
        <v>1120</v>
      </c>
      <c r="H521" s="11"/>
      <c r="I521">
        <v>0</v>
      </c>
      <c r="J521" s="1">
        <v>5</v>
      </c>
      <c r="L521" t="s">
        <v>139</v>
      </c>
    </row>
    <row r="522" spans="1:12" ht="12.75">
      <c r="A522" t="s">
        <v>139</v>
      </c>
      <c r="B522" t="s">
        <v>1495</v>
      </c>
      <c r="C522" s="16">
        <v>707023</v>
      </c>
      <c r="D522" s="43"/>
      <c r="E522" s="118"/>
      <c r="F522" t="s">
        <v>2150</v>
      </c>
      <c r="G522" s="62" t="s">
        <v>1519</v>
      </c>
      <c r="I522">
        <v>0</v>
      </c>
      <c r="J522" s="1">
        <v>19.5</v>
      </c>
      <c r="L522" s="56" t="s">
        <v>139</v>
      </c>
    </row>
    <row r="523" spans="1:14" ht="12.75">
      <c r="A523" s="56" t="s">
        <v>139</v>
      </c>
      <c r="C523" s="42">
        <v>707023</v>
      </c>
      <c r="D523" s="190"/>
      <c r="E523" s="166"/>
      <c r="F523" s="56" t="s">
        <v>2763</v>
      </c>
      <c r="G523" s="40" t="s">
        <v>1519</v>
      </c>
      <c r="H523" s="56"/>
      <c r="I523">
        <v>2</v>
      </c>
      <c r="J523" s="155">
        <v>19.5</v>
      </c>
      <c r="L523" t="s">
        <v>139</v>
      </c>
      <c r="N523" s="56"/>
    </row>
    <row r="524" spans="1:12" ht="12.75">
      <c r="A524" t="s">
        <v>139</v>
      </c>
      <c r="B524" s="56"/>
      <c r="C524" s="16">
        <v>707024</v>
      </c>
      <c r="D524" s="174"/>
      <c r="E524" s="118"/>
      <c r="F524" t="s">
        <v>2149</v>
      </c>
      <c r="G524" s="62" t="s">
        <v>1519</v>
      </c>
      <c r="I524" s="56">
        <v>6</v>
      </c>
      <c r="J524" s="1">
        <v>19.5</v>
      </c>
      <c r="K524" s="56"/>
      <c r="L524" t="s">
        <v>139</v>
      </c>
    </row>
    <row r="525" spans="1:12" ht="12.75">
      <c r="A525" t="s">
        <v>139</v>
      </c>
      <c r="C525" s="16">
        <v>707314</v>
      </c>
      <c r="D525" s="174"/>
      <c r="E525" s="118"/>
      <c r="F525" t="s">
        <v>1853</v>
      </c>
      <c r="G525" s="62" t="s">
        <v>1519</v>
      </c>
      <c r="I525">
        <v>3</v>
      </c>
      <c r="J525" s="1">
        <v>19.5</v>
      </c>
      <c r="L525" t="s">
        <v>139</v>
      </c>
    </row>
    <row r="526" spans="1:12" ht="12.75">
      <c r="A526" t="s">
        <v>139</v>
      </c>
      <c r="B526" t="s">
        <v>1495</v>
      </c>
      <c r="C526" s="16">
        <v>707333</v>
      </c>
      <c r="D526" s="43"/>
      <c r="E526" s="118"/>
      <c r="F526" t="s">
        <v>1854</v>
      </c>
      <c r="H526" s="102"/>
      <c r="I526">
        <v>4</v>
      </c>
      <c r="J526" s="1">
        <v>5</v>
      </c>
      <c r="L526" t="s">
        <v>139</v>
      </c>
    </row>
    <row r="527" spans="1:14" ht="12.75">
      <c r="A527" t="s">
        <v>139</v>
      </c>
      <c r="C527" s="16">
        <v>810237</v>
      </c>
      <c r="D527" s="174"/>
      <c r="E527" s="118"/>
      <c r="F527" t="s">
        <v>126</v>
      </c>
      <c r="I527">
        <v>1</v>
      </c>
      <c r="J527" s="1">
        <v>19.5</v>
      </c>
      <c r="L527" t="s">
        <v>139</v>
      </c>
      <c r="N527" s="7"/>
    </row>
    <row r="528" spans="1:12" ht="12.75">
      <c r="A528" t="s">
        <v>139</v>
      </c>
      <c r="C528" s="16">
        <v>814623</v>
      </c>
      <c r="D528" s="43"/>
      <c r="E528" s="118"/>
      <c r="F528" t="s">
        <v>2133</v>
      </c>
      <c r="I528">
        <v>7</v>
      </c>
      <c r="J528" s="1">
        <v>15</v>
      </c>
      <c r="L528" s="112" t="s">
        <v>139</v>
      </c>
    </row>
    <row r="529" spans="1:14" s="7" customFormat="1" ht="12.75">
      <c r="A529" s="112" t="s">
        <v>139</v>
      </c>
      <c r="B529"/>
      <c r="C529" s="111">
        <v>814623</v>
      </c>
      <c r="D529" s="177"/>
      <c r="E529" s="120"/>
      <c r="F529" s="112" t="s">
        <v>2624</v>
      </c>
      <c r="G529" s="109"/>
      <c r="H529" s="112"/>
      <c r="I529">
        <v>0</v>
      </c>
      <c r="J529" s="113">
        <v>5</v>
      </c>
      <c r="K529"/>
      <c r="L529" t="s">
        <v>139</v>
      </c>
      <c r="M529" s="121">
        <v>1</v>
      </c>
      <c r="N529" s="112"/>
    </row>
    <row r="530" spans="1:12" ht="12.75">
      <c r="A530" t="s">
        <v>139</v>
      </c>
      <c r="B530" s="112"/>
      <c r="C530" s="16">
        <v>814624</v>
      </c>
      <c r="D530" s="174"/>
      <c r="E530" s="118"/>
      <c r="F530" t="s">
        <v>1249</v>
      </c>
      <c r="G530" s="62" t="s">
        <v>1519</v>
      </c>
      <c r="I530" s="112">
        <v>2</v>
      </c>
      <c r="J530" s="1">
        <v>17.5</v>
      </c>
      <c r="K530" s="112"/>
      <c r="L530" s="7" t="s">
        <v>139</v>
      </c>
    </row>
    <row r="531" spans="1:12" ht="12.75">
      <c r="A531" s="7" t="s">
        <v>139</v>
      </c>
      <c r="C531" s="41" t="s">
        <v>1092</v>
      </c>
      <c r="D531" s="192"/>
      <c r="E531" s="119"/>
      <c r="F531" s="7" t="s">
        <v>440</v>
      </c>
      <c r="G531" s="62" t="s">
        <v>1519</v>
      </c>
      <c r="H531" s="31"/>
      <c r="I531">
        <v>5</v>
      </c>
      <c r="J531" s="8">
        <v>19.5</v>
      </c>
      <c r="L531" s="7" t="s">
        <v>139</v>
      </c>
    </row>
    <row r="532" spans="1:13" s="7" customFormat="1" ht="12.75">
      <c r="A532" s="7" t="s">
        <v>139</v>
      </c>
      <c r="B532" s="7" t="s">
        <v>1495</v>
      </c>
      <c r="C532" s="41" t="s">
        <v>1320</v>
      </c>
      <c r="D532" s="144"/>
      <c r="E532" s="119"/>
      <c r="F532" s="7" t="s">
        <v>416</v>
      </c>
      <c r="G532" s="7" t="s">
        <v>1519</v>
      </c>
      <c r="H532" s="10"/>
      <c r="I532" s="7">
        <v>3</v>
      </c>
      <c r="J532" s="8">
        <v>8.5</v>
      </c>
      <c r="L532" t="s">
        <v>1552</v>
      </c>
      <c r="M532" s="121"/>
    </row>
    <row r="533" spans="1:14" s="7" customFormat="1" ht="12.75">
      <c r="A533" t="s">
        <v>1552</v>
      </c>
      <c r="C533" s="16">
        <v>807582</v>
      </c>
      <c r="D533" s="174"/>
      <c r="E533" s="118"/>
      <c r="F533" t="s">
        <v>1420</v>
      </c>
      <c r="G533" s="62" t="s">
        <v>1519</v>
      </c>
      <c r="H533"/>
      <c r="I533" s="7">
        <v>2</v>
      </c>
      <c r="J533" s="1">
        <v>17.5</v>
      </c>
      <c r="L533" t="s">
        <v>1552</v>
      </c>
      <c r="M533" s="211"/>
      <c r="N533"/>
    </row>
    <row r="534" spans="1:14" s="7" customFormat="1" ht="12.75">
      <c r="A534" t="s">
        <v>1552</v>
      </c>
      <c r="B534" t="s">
        <v>1495</v>
      </c>
      <c r="C534" s="16">
        <v>807583</v>
      </c>
      <c r="D534" s="43"/>
      <c r="E534" s="118"/>
      <c r="F534" t="s">
        <v>1124</v>
      </c>
      <c r="G534" s="62"/>
      <c r="H534" s="102"/>
      <c r="I534">
        <v>0</v>
      </c>
      <c r="J534" s="1">
        <v>9.5</v>
      </c>
      <c r="K534"/>
      <c r="L534" s="7" t="s">
        <v>2353</v>
      </c>
      <c r="M534" s="121"/>
      <c r="N534"/>
    </row>
    <row r="535" spans="1:12" ht="12.75">
      <c r="A535" s="7" t="s">
        <v>2778</v>
      </c>
      <c r="C535" s="16">
        <v>918185</v>
      </c>
      <c r="D535" s="174"/>
      <c r="E535" s="118"/>
      <c r="F535" t="s">
        <v>1103</v>
      </c>
      <c r="G535" s="62" t="s">
        <v>1519</v>
      </c>
      <c r="I535">
        <v>6</v>
      </c>
      <c r="J535" s="1">
        <v>9.5</v>
      </c>
      <c r="L535" s="7" t="s">
        <v>2778</v>
      </c>
    </row>
    <row r="536" spans="1:12" ht="12.75">
      <c r="A536" s="7" t="s">
        <v>2778</v>
      </c>
      <c r="C536" s="16">
        <v>918186</v>
      </c>
      <c r="D536" s="174"/>
      <c r="E536" s="118"/>
      <c r="F536" s="7" t="s">
        <v>2779</v>
      </c>
      <c r="G536" s="62" t="s">
        <v>1519</v>
      </c>
      <c r="H536" s="25"/>
      <c r="I536">
        <v>5</v>
      </c>
      <c r="J536" s="1">
        <v>9.5</v>
      </c>
      <c r="L536" s="7" t="s">
        <v>2778</v>
      </c>
    </row>
    <row r="537" spans="1:12" ht="12.75">
      <c r="A537" s="7" t="s">
        <v>2778</v>
      </c>
      <c r="C537" s="16">
        <v>918187</v>
      </c>
      <c r="D537" s="174"/>
      <c r="E537" s="118"/>
      <c r="F537" s="7" t="s">
        <v>2780</v>
      </c>
      <c r="I537">
        <v>8</v>
      </c>
      <c r="J537" s="1">
        <v>6</v>
      </c>
      <c r="L537" s="7" t="s">
        <v>2778</v>
      </c>
    </row>
    <row r="538" spans="1:12" ht="12.75">
      <c r="A538" s="7" t="s">
        <v>2778</v>
      </c>
      <c r="C538" s="16">
        <v>918188</v>
      </c>
      <c r="D538" s="174"/>
      <c r="E538" s="118"/>
      <c r="F538" s="7" t="s">
        <v>2781</v>
      </c>
      <c r="I538">
        <v>5</v>
      </c>
      <c r="J538" s="1">
        <v>6</v>
      </c>
      <c r="L538" s="7" t="s">
        <v>2778</v>
      </c>
    </row>
    <row r="539" spans="1:12" ht="12.75">
      <c r="A539" s="7" t="s">
        <v>2353</v>
      </c>
      <c r="C539" s="19" t="s">
        <v>2352</v>
      </c>
      <c r="D539" s="178" t="s">
        <v>104</v>
      </c>
      <c r="E539" s="119"/>
      <c r="F539" s="7" t="s">
        <v>1561</v>
      </c>
      <c r="H539" s="7"/>
      <c r="I539">
        <v>3</v>
      </c>
      <c r="J539" s="8">
        <v>6.5</v>
      </c>
      <c r="L539" s="7" t="s">
        <v>2353</v>
      </c>
    </row>
    <row r="540" spans="1:12" ht="12.75">
      <c r="A540" t="s">
        <v>1694</v>
      </c>
      <c r="B540" s="7"/>
      <c r="C540" s="16" t="s">
        <v>20</v>
      </c>
      <c r="D540" s="43"/>
      <c r="E540" s="118"/>
      <c r="F540" t="s">
        <v>969</v>
      </c>
      <c r="I540" s="7">
        <v>3</v>
      </c>
      <c r="J540" s="1">
        <v>1</v>
      </c>
      <c r="K540" s="7"/>
      <c r="L540" t="s">
        <v>1694</v>
      </c>
    </row>
    <row r="541" spans="1:14" s="7" customFormat="1" ht="12.75">
      <c r="A541" t="s">
        <v>1694</v>
      </c>
      <c r="B541" t="s">
        <v>1495</v>
      </c>
      <c r="C541" s="16" t="s">
        <v>1722</v>
      </c>
      <c r="D541" s="43"/>
      <c r="E541" s="118"/>
      <c r="F541" t="s">
        <v>1723</v>
      </c>
      <c r="G541" s="62"/>
      <c r="H541" s="11"/>
      <c r="I541">
        <v>1</v>
      </c>
      <c r="J541" s="1">
        <v>2</v>
      </c>
      <c r="K541"/>
      <c r="L541" t="s">
        <v>1694</v>
      </c>
      <c r="M541" s="121" t="s">
        <v>418</v>
      </c>
      <c r="N541"/>
    </row>
    <row r="542" spans="1:12" ht="12.75">
      <c r="A542" t="s">
        <v>1694</v>
      </c>
      <c r="B542" t="s">
        <v>1495</v>
      </c>
      <c r="C542" s="16" t="s">
        <v>724</v>
      </c>
      <c r="D542" s="43"/>
      <c r="E542" s="118"/>
      <c r="F542" t="s">
        <v>1566</v>
      </c>
      <c r="G542" s="62" t="s">
        <v>1519</v>
      </c>
      <c r="H542" s="11"/>
      <c r="I542">
        <v>0</v>
      </c>
      <c r="J542" s="1">
        <v>9.5</v>
      </c>
      <c r="L542" t="s">
        <v>1694</v>
      </c>
    </row>
    <row r="543" spans="1:12" ht="12.75">
      <c r="A543" t="s">
        <v>1694</v>
      </c>
      <c r="B543" t="s">
        <v>1495</v>
      </c>
      <c r="C543" s="16">
        <v>629288</v>
      </c>
      <c r="D543" s="43"/>
      <c r="E543" s="118"/>
      <c r="F543" s="7" t="s">
        <v>2557</v>
      </c>
      <c r="G543" s="62" t="s">
        <v>1519</v>
      </c>
      <c r="I543">
        <v>0</v>
      </c>
      <c r="J543" s="1">
        <v>1</v>
      </c>
      <c r="L543" t="s">
        <v>1694</v>
      </c>
    </row>
    <row r="544" spans="1:12" ht="12.75">
      <c r="A544" t="s">
        <v>1694</v>
      </c>
      <c r="C544" s="16" t="s">
        <v>1692</v>
      </c>
      <c r="D544" s="43"/>
      <c r="E544" s="118"/>
      <c r="F544" t="s">
        <v>1693</v>
      </c>
      <c r="H544" s="11"/>
      <c r="I544">
        <v>8</v>
      </c>
      <c r="J544" s="1">
        <v>4</v>
      </c>
      <c r="L544" t="s">
        <v>1694</v>
      </c>
    </row>
    <row r="545" spans="1:14" ht="12.75">
      <c r="A545" t="s">
        <v>1694</v>
      </c>
      <c r="B545" t="s">
        <v>1495</v>
      </c>
      <c r="C545" s="16" t="s">
        <v>1695</v>
      </c>
      <c r="D545" s="43"/>
      <c r="E545" s="118"/>
      <c r="F545" t="s">
        <v>1004</v>
      </c>
      <c r="H545" s="11"/>
      <c r="I545">
        <v>0</v>
      </c>
      <c r="J545" s="1">
        <v>4</v>
      </c>
      <c r="L545" s="7" t="s">
        <v>1694</v>
      </c>
      <c r="N545" s="7"/>
    </row>
    <row r="546" spans="1:12" ht="12.75">
      <c r="A546" s="7" t="s">
        <v>1694</v>
      </c>
      <c r="B546" t="s">
        <v>1495</v>
      </c>
      <c r="C546" s="19" t="s">
        <v>963</v>
      </c>
      <c r="D546" s="45"/>
      <c r="E546" s="119"/>
      <c r="F546" s="7" t="s">
        <v>1197</v>
      </c>
      <c r="H546" s="10"/>
      <c r="I546">
        <v>0</v>
      </c>
      <c r="J546" s="8">
        <v>6</v>
      </c>
      <c r="L546" t="s">
        <v>1694</v>
      </c>
    </row>
    <row r="547" spans="1:14" ht="12.75">
      <c r="A547" t="s">
        <v>1694</v>
      </c>
      <c r="B547" s="7" t="s">
        <v>1495</v>
      </c>
      <c r="C547" s="16" t="s">
        <v>1005</v>
      </c>
      <c r="D547" s="43"/>
      <c r="E547" s="118"/>
      <c r="F547" t="s">
        <v>1196</v>
      </c>
      <c r="H547" s="11"/>
      <c r="I547" s="7">
        <v>0</v>
      </c>
      <c r="J547" s="1">
        <v>4</v>
      </c>
      <c r="K547" s="7"/>
      <c r="L547" t="s">
        <v>1694</v>
      </c>
      <c r="N547" s="7"/>
    </row>
    <row r="548" spans="1:14" s="7" customFormat="1" ht="12.75">
      <c r="A548" t="s">
        <v>1694</v>
      </c>
      <c r="B548" t="s">
        <v>1495</v>
      </c>
      <c r="C548" s="16" t="s">
        <v>833</v>
      </c>
      <c r="D548" s="43"/>
      <c r="E548" s="118"/>
      <c r="F548" s="20" t="s">
        <v>2244</v>
      </c>
      <c r="G548" s="62"/>
      <c r="H548" s="11"/>
      <c r="I548">
        <v>0</v>
      </c>
      <c r="J548" s="1">
        <v>7.5</v>
      </c>
      <c r="K548"/>
      <c r="L548" s="7" t="s">
        <v>1694</v>
      </c>
      <c r="M548" s="121"/>
      <c r="N548"/>
    </row>
    <row r="549" spans="1:12" ht="12.75">
      <c r="A549" t="s">
        <v>1694</v>
      </c>
      <c r="C549" s="16">
        <v>715010</v>
      </c>
      <c r="D549" s="174"/>
      <c r="E549" s="118"/>
      <c r="F549" t="s">
        <v>1601</v>
      </c>
      <c r="G549" s="62" t="s">
        <v>1519</v>
      </c>
      <c r="I549">
        <v>2</v>
      </c>
      <c r="J549" s="1">
        <v>8</v>
      </c>
      <c r="L549" t="s">
        <v>1694</v>
      </c>
    </row>
    <row r="550" spans="1:14" ht="12.75">
      <c r="A550" s="56" t="s">
        <v>1694</v>
      </c>
      <c r="C550" s="42">
        <v>715010</v>
      </c>
      <c r="D550" s="190" t="s">
        <v>104</v>
      </c>
      <c r="E550" s="166"/>
      <c r="F550" s="40" t="s">
        <v>2621</v>
      </c>
      <c r="G550" s="40"/>
      <c r="H550" s="56"/>
      <c r="I550">
        <v>2</v>
      </c>
      <c r="J550" s="155">
        <v>5.5</v>
      </c>
      <c r="L550" s="56" t="s">
        <v>1694</v>
      </c>
      <c r="N550" s="56"/>
    </row>
    <row r="551" spans="1:12" ht="12.75">
      <c r="A551" t="s">
        <v>1694</v>
      </c>
      <c r="B551" s="56"/>
      <c r="C551" s="15" t="s">
        <v>1713</v>
      </c>
      <c r="D551" s="181"/>
      <c r="E551" s="118"/>
      <c r="F551" s="7" t="s">
        <v>2782</v>
      </c>
      <c r="I551" s="56">
        <v>1</v>
      </c>
      <c r="J551" s="1">
        <v>3.5</v>
      </c>
      <c r="K551" s="56"/>
      <c r="L551" t="s">
        <v>1694</v>
      </c>
    </row>
    <row r="552" spans="1:14" s="66" customFormat="1" ht="12.75">
      <c r="A552" s="66" t="s">
        <v>1694</v>
      </c>
      <c r="B552"/>
      <c r="C552" s="67" t="s">
        <v>466</v>
      </c>
      <c r="D552" s="180" t="s">
        <v>104</v>
      </c>
      <c r="E552" s="164"/>
      <c r="F552" s="68" t="s">
        <v>467</v>
      </c>
      <c r="G552" s="68" t="s">
        <v>1519</v>
      </c>
      <c r="H552" s="69"/>
      <c r="I552">
        <v>0</v>
      </c>
      <c r="J552" s="70">
        <v>7</v>
      </c>
      <c r="L552" t="s">
        <v>1157</v>
      </c>
      <c r="M552" s="121"/>
      <c r="N552"/>
    </row>
    <row r="553" spans="1:12" ht="12.75">
      <c r="A553" t="s">
        <v>1157</v>
      </c>
      <c r="C553" s="16">
        <v>153834</v>
      </c>
      <c r="D553" s="174"/>
      <c r="E553" s="118"/>
      <c r="F553" t="s">
        <v>1986</v>
      </c>
      <c r="G553" s="62" t="s">
        <v>1519</v>
      </c>
      <c r="I553">
        <v>1</v>
      </c>
      <c r="J553" s="1">
        <v>30</v>
      </c>
      <c r="L553" s="7" t="s">
        <v>1694</v>
      </c>
    </row>
    <row r="554" spans="1:12" ht="12.75">
      <c r="A554" t="s">
        <v>1157</v>
      </c>
      <c r="C554" s="16">
        <v>153834</v>
      </c>
      <c r="D554" s="174"/>
      <c r="E554" s="118"/>
      <c r="F554" s="7" t="s">
        <v>2783</v>
      </c>
      <c r="G554" s="62" t="s">
        <v>1519</v>
      </c>
      <c r="I554">
        <v>1</v>
      </c>
      <c r="J554" s="1">
        <v>20</v>
      </c>
      <c r="L554" t="s">
        <v>1157</v>
      </c>
    </row>
    <row r="555" spans="1:12" ht="12.75">
      <c r="A555" t="s">
        <v>1157</v>
      </c>
      <c r="C555" s="16">
        <v>153834</v>
      </c>
      <c r="D555" s="174" t="s">
        <v>104</v>
      </c>
      <c r="E555" s="118"/>
      <c r="F555" s="20" t="s">
        <v>1987</v>
      </c>
      <c r="I555">
        <v>3</v>
      </c>
      <c r="J555" s="1">
        <v>15</v>
      </c>
      <c r="L555" t="s">
        <v>1157</v>
      </c>
    </row>
    <row r="556" spans="1:12" ht="12.75">
      <c r="A556" t="s">
        <v>1157</v>
      </c>
      <c r="C556" s="16">
        <v>613243</v>
      </c>
      <c r="D556" s="174"/>
      <c r="E556" s="118"/>
      <c r="F556" t="s">
        <v>176</v>
      </c>
      <c r="I556">
        <v>1</v>
      </c>
      <c r="J556" s="1">
        <v>2</v>
      </c>
      <c r="L556" t="s">
        <v>1157</v>
      </c>
    </row>
    <row r="557" spans="1:12" ht="12.75">
      <c r="A557" t="s">
        <v>1157</v>
      </c>
      <c r="C557" s="16">
        <v>613562</v>
      </c>
      <c r="D557" s="43"/>
      <c r="E557" s="118"/>
      <c r="F557" t="s">
        <v>1024</v>
      </c>
      <c r="G557" s="62" t="s">
        <v>1519</v>
      </c>
      <c r="I557">
        <v>1</v>
      </c>
      <c r="J557" s="1">
        <v>6</v>
      </c>
      <c r="L557" t="s">
        <v>1157</v>
      </c>
    </row>
    <row r="558" spans="1:13" ht="12.75">
      <c r="A558" t="s">
        <v>1157</v>
      </c>
      <c r="C558" s="16">
        <v>613563</v>
      </c>
      <c r="D558" s="43"/>
      <c r="E558" s="118"/>
      <c r="F558" t="s">
        <v>177</v>
      </c>
      <c r="G558" s="62" t="s">
        <v>1519</v>
      </c>
      <c r="I558">
        <v>2</v>
      </c>
      <c r="J558" s="1">
        <v>6</v>
      </c>
      <c r="L558" t="s">
        <v>1157</v>
      </c>
      <c r="M558" s="121" t="s">
        <v>406</v>
      </c>
    </row>
    <row r="559" spans="1:13" ht="12.75">
      <c r="A559" t="s">
        <v>1157</v>
      </c>
      <c r="C559" s="16" t="s">
        <v>1795</v>
      </c>
      <c r="D559" s="174"/>
      <c r="E559" s="118"/>
      <c r="F559" s="7" t="s">
        <v>1796</v>
      </c>
      <c r="G559" s="62" t="s">
        <v>1519</v>
      </c>
      <c r="H559" s="118"/>
      <c r="I559">
        <v>1</v>
      </c>
      <c r="J559" s="1">
        <v>1</v>
      </c>
      <c r="L559" t="s">
        <v>1157</v>
      </c>
      <c r="M559" s="121" t="s">
        <v>406</v>
      </c>
    </row>
    <row r="560" spans="1:12" ht="12.75">
      <c r="A560" t="s">
        <v>1157</v>
      </c>
      <c r="B560" s="7" t="s">
        <v>1495</v>
      </c>
      <c r="C560" s="16">
        <v>614327</v>
      </c>
      <c r="D560" s="43"/>
      <c r="E560" s="118"/>
      <c r="F560" t="s">
        <v>1965</v>
      </c>
      <c r="I560">
        <v>1</v>
      </c>
      <c r="J560" s="1">
        <v>4</v>
      </c>
      <c r="L560" t="s">
        <v>1157</v>
      </c>
    </row>
    <row r="561" spans="1:13" ht="12.75">
      <c r="A561" t="s">
        <v>1157</v>
      </c>
      <c r="B561" t="s">
        <v>1495</v>
      </c>
      <c r="C561" s="16" t="s">
        <v>1344</v>
      </c>
      <c r="D561" s="43"/>
      <c r="E561" s="118"/>
      <c r="F561" t="s">
        <v>1264</v>
      </c>
      <c r="H561" s="25"/>
      <c r="I561">
        <v>2</v>
      </c>
      <c r="J561" s="1">
        <v>1.5</v>
      </c>
      <c r="L561" t="s">
        <v>1157</v>
      </c>
      <c r="M561" s="121" t="s">
        <v>418</v>
      </c>
    </row>
    <row r="562" spans="1:14" ht="12.75">
      <c r="A562" s="112" t="s">
        <v>1157</v>
      </c>
      <c r="B562" t="s">
        <v>1495</v>
      </c>
      <c r="C562" s="111">
        <v>623825</v>
      </c>
      <c r="D562" s="108" t="s">
        <v>104</v>
      </c>
      <c r="E562" s="120"/>
      <c r="F562" s="112" t="s">
        <v>2622</v>
      </c>
      <c r="G562" s="109" t="s">
        <v>1519</v>
      </c>
      <c r="H562" s="114"/>
      <c r="I562" s="112">
        <v>3</v>
      </c>
      <c r="J562" s="113">
        <v>5</v>
      </c>
      <c r="K562" s="3"/>
      <c r="L562" s="112" t="s">
        <v>1157</v>
      </c>
      <c r="N562" s="112"/>
    </row>
    <row r="563" spans="1:12" ht="12.75">
      <c r="A563" t="s">
        <v>1157</v>
      </c>
      <c r="B563" s="112"/>
      <c r="C563" s="16">
        <v>706875</v>
      </c>
      <c r="D563" s="43"/>
      <c r="E563" s="118"/>
      <c r="F563" t="s">
        <v>1634</v>
      </c>
      <c r="I563">
        <v>1</v>
      </c>
      <c r="J563" s="1">
        <v>5</v>
      </c>
      <c r="K563" s="112"/>
      <c r="L563" t="s">
        <v>1157</v>
      </c>
    </row>
    <row r="564" spans="1:12" ht="12.75">
      <c r="A564" t="s">
        <v>1157</v>
      </c>
      <c r="C564" s="16">
        <v>706883</v>
      </c>
      <c r="D564" s="174"/>
      <c r="E564" s="118"/>
      <c r="F564" t="s">
        <v>31</v>
      </c>
      <c r="I564">
        <v>7</v>
      </c>
      <c r="J564" s="1">
        <v>12</v>
      </c>
      <c r="L564" t="s">
        <v>1157</v>
      </c>
    </row>
    <row r="565" spans="1:12" ht="12.75">
      <c r="A565" t="s">
        <v>1157</v>
      </c>
      <c r="C565" s="16">
        <v>706884</v>
      </c>
      <c r="D565" s="174"/>
      <c r="E565" s="118"/>
      <c r="F565" t="s">
        <v>2431</v>
      </c>
      <c r="G565" s="62" t="s">
        <v>1519</v>
      </c>
      <c r="I565">
        <v>2</v>
      </c>
      <c r="J565" s="1">
        <v>12</v>
      </c>
      <c r="L565" t="s">
        <v>1157</v>
      </c>
    </row>
    <row r="566" spans="1:12" ht="12.75">
      <c r="A566" t="s">
        <v>1157</v>
      </c>
      <c r="C566" s="15" t="s">
        <v>30</v>
      </c>
      <c r="D566" s="181"/>
      <c r="E566" s="118"/>
      <c r="F566" t="s">
        <v>1931</v>
      </c>
      <c r="G566" s="62" t="s">
        <v>1519</v>
      </c>
      <c r="H566" s="119"/>
      <c r="I566">
        <v>1</v>
      </c>
      <c r="J566" s="1">
        <v>7.5</v>
      </c>
      <c r="L566" t="s">
        <v>1157</v>
      </c>
    </row>
    <row r="567" spans="1:14" s="105" customFormat="1" ht="12.75">
      <c r="A567" t="s">
        <v>1157</v>
      </c>
      <c r="B567"/>
      <c r="C567" s="16">
        <v>718284</v>
      </c>
      <c r="D567" s="174"/>
      <c r="E567" s="118"/>
      <c r="F567" t="s">
        <v>272</v>
      </c>
      <c r="G567" s="62" t="s">
        <v>1519</v>
      </c>
      <c r="H567"/>
      <c r="I567">
        <v>1</v>
      </c>
      <c r="J567" s="1">
        <v>3</v>
      </c>
      <c r="K567"/>
      <c r="L567" t="s">
        <v>1157</v>
      </c>
      <c r="M567" s="121"/>
      <c r="N567"/>
    </row>
    <row r="568" spans="1:12" ht="12.75">
      <c r="A568" t="s">
        <v>1454</v>
      </c>
      <c r="C568" s="16">
        <v>569938</v>
      </c>
      <c r="D568" s="43"/>
      <c r="E568" s="118"/>
      <c r="F568" t="s">
        <v>46</v>
      </c>
      <c r="H568" s="11"/>
      <c r="I568">
        <v>0</v>
      </c>
      <c r="J568" s="1">
        <v>5</v>
      </c>
      <c r="L568" t="s">
        <v>1454</v>
      </c>
    </row>
    <row r="569" spans="1:12" ht="12.75">
      <c r="A569" t="s">
        <v>1454</v>
      </c>
      <c r="B569" t="s">
        <v>1495</v>
      </c>
      <c r="C569" s="16">
        <v>570217</v>
      </c>
      <c r="D569" s="43"/>
      <c r="E569" s="118"/>
      <c r="F569" t="s">
        <v>322</v>
      </c>
      <c r="H569" s="11"/>
      <c r="I569">
        <v>5</v>
      </c>
      <c r="J569" s="1">
        <v>0.5</v>
      </c>
      <c r="L569" t="s">
        <v>1454</v>
      </c>
    </row>
    <row r="570" spans="1:14" s="112" customFormat="1" ht="12.75">
      <c r="A570" t="s">
        <v>1454</v>
      </c>
      <c r="B570"/>
      <c r="C570" s="16">
        <v>570222</v>
      </c>
      <c r="D570" s="174"/>
      <c r="E570" s="118"/>
      <c r="F570" t="s">
        <v>554</v>
      </c>
      <c r="G570" s="62" t="s">
        <v>1519</v>
      </c>
      <c r="H570"/>
      <c r="I570">
        <v>2</v>
      </c>
      <c r="J570" s="1">
        <v>7.5</v>
      </c>
      <c r="K570"/>
      <c r="L570" t="s">
        <v>1454</v>
      </c>
      <c r="M570" s="121"/>
      <c r="N570"/>
    </row>
    <row r="571" spans="1:12" ht="12.75">
      <c r="A571" t="s">
        <v>1454</v>
      </c>
      <c r="B571" s="7" t="s">
        <v>1495</v>
      </c>
      <c r="C571" s="16" t="s">
        <v>2460</v>
      </c>
      <c r="D571" s="43"/>
      <c r="E571" s="118"/>
      <c r="F571" t="s">
        <v>555</v>
      </c>
      <c r="H571" s="11"/>
      <c r="I571">
        <v>0</v>
      </c>
      <c r="J571" s="1">
        <v>3</v>
      </c>
      <c r="L571" t="s">
        <v>1454</v>
      </c>
    </row>
    <row r="572" spans="1:12" ht="12.75">
      <c r="A572" t="s">
        <v>1454</v>
      </c>
      <c r="C572" s="16">
        <v>573958</v>
      </c>
      <c r="D572" s="174"/>
      <c r="E572" s="118"/>
      <c r="F572" s="7" t="s">
        <v>2784</v>
      </c>
      <c r="G572" s="62" t="s">
        <v>1519</v>
      </c>
      <c r="I572">
        <v>2</v>
      </c>
      <c r="J572" s="1">
        <v>5</v>
      </c>
      <c r="L572" t="s">
        <v>1454</v>
      </c>
    </row>
    <row r="573" spans="1:12" ht="12.75">
      <c r="A573" s="40" t="s">
        <v>1454</v>
      </c>
      <c r="C573" s="42">
        <v>613717</v>
      </c>
      <c r="D573" s="190"/>
      <c r="E573" s="165"/>
      <c r="F573" s="40" t="s">
        <v>70</v>
      </c>
      <c r="G573" s="62" t="s">
        <v>1519</v>
      </c>
      <c r="H573" s="58"/>
      <c r="I573" s="40">
        <v>1</v>
      </c>
      <c r="J573" s="59">
        <v>25</v>
      </c>
      <c r="L573" s="40" t="s">
        <v>1454</v>
      </c>
    </row>
    <row r="574" spans="1:14" ht="12.75">
      <c r="A574" s="7" t="s">
        <v>1454</v>
      </c>
      <c r="B574" s="7" t="s">
        <v>1495</v>
      </c>
      <c r="C574" s="19">
        <v>613717</v>
      </c>
      <c r="D574" s="101"/>
      <c r="E574" s="119"/>
      <c r="F574" s="7" t="s">
        <v>2514</v>
      </c>
      <c r="G574" s="62" t="s">
        <v>1519</v>
      </c>
      <c r="H574" s="103"/>
      <c r="I574" s="7">
        <v>0</v>
      </c>
      <c r="J574" s="8">
        <v>29.5</v>
      </c>
      <c r="K574" s="40"/>
      <c r="L574" s="7" t="s">
        <v>1454</v>
      </c>
      <c r="N574" s="7"/>
    </row>
    <row r="575" spans="1:14" ht="12.75">
      <c r="A575" t="s">
        <v>1454</v>
      </c>
      <c r="B575" s="7"/>
      <c r="C575" s="15" t="s">
        <v>1329</v>
      </c>
      <c r="D575" s="181"/>
      <c r="E575" s="118"/>
      <c r="F575" t="s">
        <v>2528</v>
      </c>
      <c r="G575" s="62" t="s">
        <v>1519</v>
      </c>
      <c r="I575">
        <v>2</v>
      </c>
      <c r="J575" s="1">
        <v>4</v>
      </c>
      <c r="K575" s="7"/>
      <c r="L575" t="s">
        <v>1454</v>
      </c>
      <c r="N575" s="7"/>
    </row>
    <row r="576" spans="1:12" ht="12.75">
      <c r="A576" s="7" t="s">
        <v>1454</v>
      </c>
      <c r="C576" s="15" t="s">
        <v>2256</v>
      </c>
      <c r="D576" s="181"/>
      <c r="E576" s="118"/>
      <c r="F576" t="s">
        <v>2328</v>
      </c>
      <c r="I576">
        <v>3</v>
      </c>
      <c r="J576" s="1">
        <v>1.5</v>
      </c>
      <c r="L576" s="46" t="s">
        <v>1454</v>
      </c>
    </row>
    <row r="577" spans="1:14" s="7" customFormat="1" ht="12.75">
      <c r="A577" t="s">
        <v>1454</v>
      </c>
      <c r="B577"/>
      <c r="C577" s="16">
        <v>707386</v>
      </c>
      <c r="D577" s="43"/>
      <c r="E577" s="118"/>
      <c r="F577" t="s">
        <v>1340</v>
      </c>
      <c r="G577" s="62"/>
      <c r="H577"/>
      <c r="I577">
        <v>0</v>
      </c>
      <c r="J577" s="1">
        <v>15</v>
      </c>
      <c r="K577"/>
      <c r="L577" t="s">
        <v>1454</v>
      </c>
      <c r="M577" s="121"/>
      <c r="N577"/>
    </row>
    <row r="578" spans="1:13" ht="12.75">
      <c r="A578" s="46" t="s">
        <v>1454</v>
      </c>
      <c r="B578" t="s">
        <v>1495</v>
      </c>
      <c r="C578" s="47">
        <v>707387</v>
      </c>
      <c r="D578" s="80"/>
      <c r="E578" s="163"/>
      <c r="F578" s="46" t="s">
        <v>748</v>
      </c>
      <c r="G578" s="62" t="s">
        <v>1519</v>
      </c>
      <c r="H578" s="49"/>
      <c r="I578" s="46"/>
      <c r="J578" s="50">
        <v>19.5</v>
      </c>
      <c r="L578" s="46" t="s">
        <v>1454</v>
      </c>
      <c r="M578" s="121" t="s">
        <v>2518</v>
      </c>
    </row>
    <row r="579" spans="1:14" ht="12.75">
      <c r="A579" t="s">
        <v>1454</v>
      </c>
      <c r="B579" s="46"/>
      <c r="C579" s="16">
        <v>817927</v>
      </c>
      <c r="D579" s="174"/>
      <c r="E579" s="118"/>
      <c r="F579" t="s">
        <v>275</v>
      </c>
      <c r="G579" s="62" t="s">
        <v>1519</v>
      </c>
      <c r="I579">
        <v>3</v>
      </c>
      <c r="J579" s="8">
        <v>25</v>
      </c>
      <c r="K579" s="46"/>
      <c r="L579" t="s">
        <v>1454</v>
      </c>
      <c r="N579" s="46"/>
    </row>
    <row r="580" spans="1:12" ht="12.75">
      <c r="A580" t="s">
        <v>1454</v>
      </c>
      <c r="C580" s="16">
        <v>817927</v>
      </c>
      <c r="D580" s="174"/>
      <c r="E580" s="118"/>
      <c r="F580" t="s">
        <v>1960</v>
      </c>
      <c r="G580" s="62" t="s">
        <v>1519</v>
      </c>
      <c r="I580">
        <v>1</v>
      </c>
      <c r="J580" s="1">
        <v>15</v>
      </c>
      <c r="L580" t="s">
        <v>1454</v>
      </c>
    </row>
    <row r="581" spans="1:12" ht="12.75">
      <c r="A581" t="s">
        <v>175</v>
      </c>
      <c r="C581" s="16">
        <v>611625</v>
      </c>
      <c r="D581" s="43"/>
      <c r="E581" s="118"/>
      <c r="F581" t="s">
        <v>1035</v>
      </c>
      <c r="G581" s="62" t="s">
        <v>1519</v>
      </c>
      <c r="H581" s="11"/>
      <c r="I581">
        <v>0</v>
      </c>
      <c r="J581" s="1">
        <v>9</v>
      </c>
      <c r="L581" s="7" t="s">
        <v>2778</v>
      </c>
    </row>
    <row r="582" spans="1:13" ht="12.75">
      <c r="A582" t="s">
        <v>175</v>
      </c>
      <c r="B582" t="s">
        <v>1495</v>
      </c>
      <c r="C582" s="15" t="s">
        <v>1088</v>
      </c>
      <c r="D582" s="79"/>
      <c r="E582" s="118"/>
      <c r="F582" t="s">
        <v>534</v>
      </c>
      <c r="H582" s="10"/>
      <c r="I582">
        <v>0</v>
      </c>
      <c r="J582" s="1">
        <v>4</v>
      </c>
      <c r="L582" t="s">
        <v>175</v>
      </c>
      <c r="M582" s="121">
        <v>1</v>
      </c>
    </row>
    <row r="583" spans="1:14" s="46" customFormat="1" ht="12.75">
      <c r="A583" t="s">
        <v>175</v>
      </c>
      <c r="B583"/>
      <c r="C583" s="16">
        <v>715023</v>
      </c>
      <c r="D583" s="174"/>
      <c r="E583" s="118"/>
      <c r="F583" t="s">
        <v>1714</v>
      </c>
      <c r="G583" s="62" t="s">
        <v>1519</v>
      </c>
      <c r="H583"/>
      <c r="I583">
        <v>1</v>
      </c>
      <c r="J583" s="1">
        <v>9.5</v>
      </c>
      <c r="K583"/>
      <c r="L583" t="s">
        <v>175</v>
      </c>
      <c r="M583" s="121"/>
      <c r="N583"/>
    </row>
    <row r="584" spans="1:12" ht="12.75">
      <c r="A584" s="7" t="s">
        <v>175</v>
      </c>
      <c r="C584" s="19">
        <v>716579</v>
      </c>
      <c r="D584" s="178"/>
      <c r="E584" s="119"/>
      <c r="F584" s="7" t="s">
        <v>96</v>
      </c>
      <c r="G584" s="62" t="s">
        <v>1519</v>
      </c>
      <c r="H584" s="7"/>
      <c r="I584" s="7">
        <v>1</v>
      </c>
      <c r="J584" s="8">
        <v>19.5</v>
      </c>
      <c r="L584" s="7" t="s">
        <v>175</v>
      </c>
    </row>
    <row r="585" spans="1:13" ht="12.75">
      <c r="A585" t="s">
        <v>1847</v>
      </c>
      <c r="B585" s="7" t="s">
        <v>1495</v>
      </c>
      <c r="C585" s="16">
        <v>807580</v>
      </c>
      <c r="D585" s="206"/>
      <c r="E585" s="118"/>
      <c r="F585" t="s">
        <v>1712</v>
      </c>
      <c r="I585">
        <v>2</v>
      </c>
      <c r="J585" s="1">
        <v>9.5</v>
      </c>
      <c r="K585" s="7"/>
      <c r="L585" t="s">
        <v>1847</v>
      </c>
      <c r="M585" s="121" t="s">
        <v>418</v>
      </c>
    </row>
    <row r="586" spans="1:12" ht="12.75">
      <c r="A586" t="s">
        <v>1847</v>
      </c>
      <c r="C586" s="16">
        <v>807581</v>
      </c>
      <c r="D586" s="174"/>
      <c r="E586" s="118"/>
      <c r="F586" t="s">
        <v>1419</v>
      </c>
      <c r="G586" s="62" t="s">
        <v>1519</v>
      </c>
      <c r="I586">
        <v>6</v>
      </c>
      <c r="J586" s="1">
        <v>17.5</v>
      </c>
      <c r="L586" t="s">
        <v>1847</v>
      </c>
    </row>
    <row r="587" spans="1:14" s="7" customFormat="1" ht="12.75">
      <c r="A587" t="s">
        <v>1847</v>
      </c>
      <c r="B587"/>
      <c r="C587" s="16">
        <v>911467</v>
      </c>
      <c r="D587" s="206"/>
      <c r="E587" s="118"/>
      <c r="F587" t="s">
        <v>824</v>
      </c>
      <c r="G587" s="62"/>
      <c r="H587"/>
      <c r="I587">
        <v>1</v>
      </c>
      <c r="J587" s="1">
        <v>9.5</v>
      </c>
      <c r="K587"/>
      <c r="L587" t="s">
        <v>1847</v>
      </c>
      <c r="M587" s="121" t="s">
        <v>418</v>
      </c>
      <c r="N587"/>
    </row>
    <row r="588" spans="1:12" ht="12.75">
      <c r="A588" s="7" t="s">
        <v>1416</v>
      </c>
      <c r="C588" s="16">
        <v>159998</v>
      </c>
      <c r="D588" s="174" t="s">
        <v>104</v>
      </c>
      <c r="E588" s="118"/>
      <c r="F588" s="7" t="s">
        <v>2586</v>
      </c>
      <c r="H588" s="119"/>
      <c r="I588">
        <v>1</v>
      </c>
      <c r="J588" s="1">
        <v>2</v>
      </c>
      <c r="L588" s="7" t="s">
        <v>1416</v>
      </c>
    </row>
    <row r="589" spans="1:12" ht="12.75">
      <c r="A589" s="7" t="s">
        <v>1416</v>
      </c>
      <c r="C589" s="16" t="s">
        <v>1772</v>
      </c>
      <c r="D589" s="174"/>
      <c r="E589" s="118"/>
      <c r="F589" s="7" t="s">
        <v>1773</v>
      </c>
      <c r="H589" s="25"/>
      <c r="I589">
        <v>6</v>
      </c>
      <c r="J589" s="1">
        <v>9.5</v>
      </c>
      <c r="L589" s="7" t="s">
        <v>1416</v>
      </c>
    </row>
    <row r="590" spans="1:12" ht="12.75">
      <c r="A590" t="s">
        <v>1416</v>
      </c>
      <c r="C590" s="16">
        <v>515496</v>
      </c>
      <c r="D590" s="174"/>
      <c r="E590" s="118"/>
      <c r="F590" s="7" t="s">
        <v>2768</v>
      </c>
      <c r="I590">
        <v>1</v>
      </c>
      <c r="J590" s="1">
        <v>4</v>
      </c>
      <c r="L590" t="s">
        <v>1416</v>
      </c>
    </row>
    <row r="591" spans="1:13" ht="12.75">
      <c r="A591" s="7" t="s">
        <v>1416</v>
      </c>
      <c r="C591" s="16" t="s">
        <v>1342</v>
      </c>
      <c r="D591" s="206"/>
      <c r="E591" s="118"/>
      <c r="F591" t="s">
        <v>1343</v>
      </c>
      <c r="H591" s="25"/>
      <c r="I591">
        <v>1</v>
      </c>
      <c r="J591" s="1">
        <v>2.5</v>
      </c>
      <c r="L591" s="7" t="s">
        <v>1416</v>
      </c>
      <c r="M591" s="121" t="s">
        <v>418</v>
      </c>
    </row>
    <row r="592" spans="1:12" ht="12.75">
      <c r="A592" t="s">
        <v>1416</v>
      </c>
      <c r="C592" s="16">
        <v>615702</v>
      </c>
      <c r="D592" s="174"/>
      <c r="E592" s="118"/>
      <c r="F592" t="s">
        <v>309</v>
      </c>
      <c r="I592">
        <v>1</v>
      </c>
      <c r="J592" s="1">
        <v>9.5</v>
      </c>
      <c r="L592" t="s">
        <v>1416</v>
      </c>
    </row>
    <row r="593" spans="1:12" ht="12.75">
      <c r="A593" t="s">
        <v>1416</v>
      </c>
      <c r="C593" s="16">
        <v>624235</v>
      </c>
      <c r="D593" s="174"/>
      <c r="E593" s="118"/>
      <c r="F593" t="s">
        <v>2218</v>
      </c>
      <c r="I593">
        <v>2</v>
      </c>
      <c r="J593" s="1">
        <v>8</v>
      </c>
      <c r="L593" t="s">
        <v>1416</v>
      </c>
    </row>
    <row r="594" spans="1:12" ht="12.75">
      <c r="A594" t="s">
        <v>1416</v>
      </c>
      <c r="C594" s="16">
        <v>625219</v>
      </c>
      <c r="D594" s="174"/>
      <c r="E594" s="118"/>
      <c r="F594" s="7" t="s">
        <v>2516</v>
      </c>
      <c r="G594" s="62" t="s">
        <v>1519</v>
      </c>
      <c r="I594">
        <v>4</v>
      </c>
      <c r="J594" s="1">
        <v>7.5</v>
      </c>
      <c r="L594" t="s">
        <v>1416</v>
      </c>
    </row>
    <row r="595" spans="1:12" ht="12.75">
      <c r="A595" t="s">
        <v>1416</v>
      </c>
      <c r="C595" s="16">
        <v>627234</v>
      </c>
      <c r="D595" s="205"/>
      <c r="E595" s="118"/>
      <c r="F595" t="s">
        <v>72</v>
      </c>
      <c r="G595" s="62" t="s">
        <v>1519</v>
      </c>
      <c r="I595">
        <v>3</v>
      </c>
      <c r="J595" s="1">
        <v>12.5</v>
      </c>
      <c r="L595" t="s">
        <v>1416</v>
      </c>
    </row>
    <row r="596" spans="1:14" ht="12.75">
      <c r="A596" s="136" t="s">
        <v>1416</v>
      </c>
      <c r="B596" s="7" t="s">
        <v>1495</v>
      </c>
      <c r="C596" s="141" t="s">
        <v>2584</v>
      </c>
      <c r="D596" s="207"/>
      <c r="E596" s="143"/>
      <c r="F596" s="136" t="s">
        <v>2585</v>
      </c>
      <c r="G596" s="138" t="s">
        <v>1519</v>
      </c>
      <c r="H596" s="136"/>
      <c r="I596" s="136">
        <v>1</v>
      </c>
      <c r="J596" s="139">
        <v>9.5</v>
      </c>
      <c r="L596" s="136" t="s">
        <v>1416</v>
      </c>
      <c r="M596" s="121" t="s">
        <v>418</v>
      </c>
      <c r="N596" s="136"/>
    </row>
    <row r="597" spans="1:14" ht="12.75">
      <c r="A597" s="7" t="s">
        <v>1416</v>
      </c>
      <c r="B597" s="136" t="s">
        <v>1495</v>
      </c>
      <c r="C597" s="19">
        <v>627254</v>
      </c>
      <c r="D597" s="207"/>
      <c r="E597" s="119"/>
      <c r="F597" s="7" t="s">
        <v>223</v>
      </c>
      <c r="G597" s="62" t="s">
        <v>1519</v>
      </c>
      <c r="H597" s="31"/>
      <c r="I597" s="7">
        <v>1</v>
      </c>
      <c r="J597" s="8">
        <v>9.5</v>
      </c>
      <c r="K597" s="136"/>
      <c r="L597" s="7" t="s">
        <v>1416</v>
      </c>
      <c r="M597" s="121" t="s">
        <v>418</v>
      </c>
      <c r="N597" s="7"/>
    </row>
    <row r="598" spans="1:14" ht="12.75">
      <c r="A598" s="7" t="s">
        <v>1416</v>
      </c>
      <c r="B598" s="7" t="s">
        <v>1495</v>
      </c>
      <c r="C598" s="19">
        <v>627254</v>
      </c>
      <c r="D598" s="207"/>
      <c r="E598" s="119"/>
      <c r="F598" s="7" t="s">
        <v>2486</v>
      </c>
      <c r="G598" s="62" t="s">
        <v>1519</v>
      </c>
      <c r="H598" s="103"/>
      <c r="I598" s="7">
        <v>0</v>
      </c>
      <c r="J598" s="8">
        <v>5</v>
      </c>
      <c r="K598" s="7"/>
      <c r="L598" s="7" t="s">
        <v>1416</v>
      </c>
      <c r="M598" s="121" t="s">
        <v>418</v>
      </c>
      <c r="N598" s="7"/>
    </row>
    <row r="599" spans="1:12" ht="12.75">
      <c r="A599" t="s">
        <v>1416</v>
      </c>
      <c r="B599" s="7"/>
      <c r="C599" s="16">
        <v>629426</v>
      </c>
      <c r="D599" s="174"/>
      <c r="E599" s="118"/>
      <c r="F599" t="s">
        <v>107</v>
      </c>
      <c r="I599">
        <v>11</v>
      </c>
      <c r="J599" s="1">
        <v>8</v>
      </c>
      <c r="K599" s="7"/>
      <c r="L599" t="s">
        <v>1416</v>
      </c>
    </row>
    <row r="600" spans="1:12" ht="12.75">
      <c r="A600" t="s">
        <v>1416</v>
      </c>
      <c r="C600" s="15" t="s">
        <v>2024</v>
      </c>
      <c r="D600" s="181"/>
      <c r="E600" s="118"/>
      <c r="F600" t="s">
        <v>1900</v>
      </c>
      <c r="G600" s="62" t="s">
        <v>1519</v>
      </c>
      <c r="I600">
        <v>4</v>
      </c>
      <c r="J600" s="1">
        <v>4</v>
      </c>
      <c r="L600" t="s">
        <v>1416</v>
      </c>
    </row>
    <row r="601" spans="1:14" ht="12.75">
      <c r="A601" s="136" t="s">
        <v>1416</v>
      </c>
      <c r="C601" s="141">
        <v>714386</v>
      </c>
      <c r="D601" s="213"/>
      <c r="E601" s="143"/>
      <c r="F601" s="136" t="s">
        <v>2623</v>
      </c>
      <c r="G601" s="138" t="s">
        <v>1519</v>
      </c>
      <c r="H601" s="143"/>
      <c r="I601" s="136">
        <v>2</v>
      </c>
      <c r="J601" s="139">
        <v>3</v>
      </c>
      <c r="L601" s="136" t="s">
        <v>1416</v>
      </c>
      <c r="N601" s="136"/>
    </row>
    <row r="602" spans="1:14" ht="12.75">
      <c r="A602" s="136" t="s">
        <v>1416</v>
      </c>
      <c r="C602" s="141">
        <v>714386</v>
      </c>
      <c r="D602" s="213" t="s">
        <v>104</v>
      </c>
      <c r="E602" s="143"/>
      <c r="F602" s="136" t="s">
        <v>2623</v>
      </c>
      <c r="G602" s="138" t="s">
        <v>1519</v>
      </c>
      <c r="H602" s="143"/>
      <c r="I602" s="136">
        <v>3</v>
      </c>
      <c r="J602" s="139">
        <v>2</v>
      </c>
      <c r="L602" s="136" t="s">
        <v>1416</v>
      </c>
      <c r="N602" s="136"/>
    </row>
    <row r="603" spans="1:14" s="7" customFormat="1" ht="12.75">
      <c r="A603" s="7" t="s">
        <v>1416</v>
      </c>
      <c r="B603" s="136"/>
      <c r="C603" s="19">
        <v>715500</v>
      </c>
      <c r="D603" s="178"/>
      <c r="E603" s="119"/>
      <c r="F603" s="7" t="s">
        <v>257</v>
      </c>
      <c r="G603" s="62" t="s">
        <v>1519</v>
      </c>
      <c r="I603" s="7">
        <v>3</v>
      </c>
      <c r="J603" s="8">
        <v>2.5</v>
      </c>
      <c r="K603" s="136"/>
      <c r="L603" s="7" t="s">
        <v>1416</v>
      </c>
      <c r="M603" s="121"/>
      <c r="N603"/>
    </row>
    <row r="604" spans="1:12" ht="12.75">
      <c r="A604" s="7" t="s">
        <v>1416</v>
      </c>
      <c r="B604" s="7"/>
      <c r="C604" s="19">
        <v>715500</v>
      </c>
      <c r="D604" s="43" t="s">
        <v>104</v>
      </c>
      <c r="E604" s="119"/>
      <c r="F604" s="7" t="s">
        <v>2569</v>
      </c>
      <c r="G604" s="62" t="s">
        <v>1519</v>
      </c>
      <c r="H604" s="7"/>
      <c r="I604" s="7">
        <v>3</v>
      </c>
      <c r="J604" s="8">
        <v>1.5</v>
      </c>
      <c r="K604" s="7"/>
      <c r="L604" s="7" t="s">
        <v>1416</v>
      </c>
    </row>
    <row r="605" spans="1:13" ht="12.75">
      <c r="A605" t="s">
        <v>1416</v>
      </c>
      <c r="B605" s="7"/>
      <c r="C605" s="17" t="s">
        <v>772</v>
      </c>
      <c r="D605" s="208"/>
      <c r="E605" s="118"/>
      <c r="F605" t="s">
        <v>773</v>
      </c>
      <c r="G605" s="62" t="s">
        <v>1519</v>
      </c>
      <c r="I605">
        <v>2</v>
      </c>
      <c r="J605" s="8">
        <v>7.5</v>
      </c>
      <c r="K605" s="7"/>
      <c r="L605" t="s">
        <v>1416</v>
      </c>
      <c r="M605" s="121" t="s">
        <v>418</v>
      </c>
    </row>
    <row r="606" spans="1:13" ht="12.75">
      <c r="A606" t="s">
        <v>1416</v>
      </c>
      <c r="C606" s="17" t="s">
        <v>279</v>
      </c>
      <c r="D606" s="208"/>
      <c r="E606" s="118"/>
      <c r="F606" t="s">
        <v>883</v>
      </c>
      <c r="G606" s="62" t="s">
        <v>1519</v>
      </c>
      <c r="I606">
        <v>1</v>
      </c>
      <c r="J606" s="8">
        <v>9.5</v>
      </c>
      <c r="L606" t="s">
        <v>1416</v>
      </c>
      <c r="M606" s="121" t="s">
        <v>418</v>
      </c>
    </row>
    <row r="607" spans="1:12" ht="12.75">
      <c r="A607" t="s">
        <v>1416</v>
      </c>
      <c r="C607" s="17" t="s">
        <v>366</v>
      </c>
      <c r="D607" s="172"/>
      <c r="E607" s="118"/>
      <c r="F607" s="7" t="s">
        <v>697</v>
      </c>
      <c r="G607" s="62" t="s">
        <v>1519</v>
      </c>
      <c r="I607">
        <v>1</v>
      </c>
      <c r="J607" s="8">
        <v>9.5</v>
      </c>
      <c r="L607" t="s">
        <v>1416</v>
      </c>
    </row>
    <row r="608" spans="1:12" ht="12.75">
      <c r="A608" t="s">
        <v>429</v>
      </c>
      <c r="C608" s="16">
        <v>923247</v>
      </c>
      <c r="D608" s="172"/>
      <c r="E608" s="118"/>
      <c r="F608" t="s">
        <v>1105</v>
      </c>
      <c r="G608" s="62" t="s">
        <v>1519</v>
      </c>
      <c r="I608">
        <v>5</v>
      </c>
      <c r="J608" s="1">
        <v>15</v>
      </c>
      <c r="L608" t="s">
        <v>429</v>
      </c>
    </row>
    <row r="609" spans="1:12" ht="12.75">
      <c r="A609" t="s">
        <v>429</v>
      </c>
      <c r="C609" s="15" t="s">
        <v>1903</v>
      </c>
      <c r="D609" s="172"/>
      <c r="E609" s="118"/>
      <c r="F609" t="s">
        <v>384</v>
      </c>
      <c r="G609" s="62" t="s">
        <v>1519</v>
      </c>
      <c r="I609">
        <v>4</v>
      </c>
      <c r="J609" s="1">
        <v>15</v>
      </c>
      <c r="L609" t="s">
        <v>429</v>
      </c>
    </row>
    <row r="610" spans="1:12" ht="12.75">
      <c r="A610" t="s">
        <v>2309</v>
      </c>
      <c r="C610" s="16" t="s">
        <v>825</v>
      </c>
      <c r="D610" s="43"/>
      <c r="E610" s="118"/>
      <c r="F610" t="s">
        <v>1553</v>
      </c>
      <c r="I610">
        <v>5</v>
      </c>
      <c r="J610" s="1">
        <v>9.5</v>
      </c>
      <c r="L610" t="s">
        <v>2309</v>
      </c>
    </row>
    <row r="611" spans="1:12" ht="12.75">
      <c r="A611" t="s">
        <v>2309</v>
      </c>
      <c r="C611" s="16">
        <v>911466</v>
      </c>
      <c r="D611" s="43"/>
      <c r="E611" s="118"/>
      <c r="F611" t="s">
        <v>1554</v>
      </c>
      <c r="I611">
        <v>6</v>
      </c>
      <c r="J611" s="1">
        <v>9.5</v>
      </c>
      <c r="L611" t="s">
        <v>2309</v>
      </c>
    </row>
    <row r="612" spans="1:12" ht="12.75">
      <c r="A612" t="s">
        <v>1794</v>
      </c>
      <c r="C612" s="16">
        <v>134774</v>
      </c>
      <c r="D612" s="43"/>
      <c r="E612" s="118"/>
      <c r="F612" t="s">
        <v>1941</v>
      </c>
      <c r="I612">
        <v>1</v>
      </c>
      <c r="J612" s="1">
        <v>4</v>
      </c>
      <c r="L612" t="s">
        <v>1794</v>
      </c>
    </row>
    <row r="613" spans="1:12" ht="12.75">
      <c r="A613" t="s">
        <v>1794</v>
      </c>
      <c r="C613" s="16">
        <v>148479</v>
      </c>
      <c r="D613" s="43"/>
      <c r="E613" s="118"/>
      <c r="F613" t="s">
        <v>1831</v>
      </c>
      <c r="I613">
        <v>3</v>
      </c>
      <c r="J613" s="1">
        <v>15</v>
      </c>
      <c r="L613" t="s">
        <v>1794</v>
      </c>
    </row>
    <row r="614" spans="1:12" ht="12.75">
      <c r="A614" t="s">
        <v>1794</v>
      </c>
      <c r="C614" s="16">
        <v>152251</v>
      </c>
      <c r="D614" s="43"/>
      <c r="E614" s="118"/>
      <c r="F614" t="s">
        <v>2459</v>
      </c>
      <c r="I614">
        <v>7</v>
      </c>
      <c r="J614" s="1">
        <v>2.5</v>
      </c>
      <c r="L614" t="s">
        <v>1794</v>
      </c>
    </row>
    <row r="615" spans="1:12" ht="12.75">
      <c r="A615" t="s">
        <v>1794</v>
      </c>
      <c r="C615" s="16">
        <v>153836</v>
      </c>
      <c r="D615" s="43"/>
      <c r="E615" s="118"/>
      <c r="F615" t="s">
        <v>209</v>
      </c>
      <c r="I615">
        <v>4</v>
      </c>
      <c r="J615" s="1">
        <v>4</v>
      </c>
      <c r="L615" t="s">
        <v>1794</v>
      </c>
    </row>
    <row r="616" spans="1:12" ht="12.75">
      <c r="A616" t="s">
        <v>1794</v>
      </c>
      <c r="C616" s="16">
        <v>154225</v>
      </c>
      <c r="D616" s="43"/>
      <c r="E616" s="118"/>
      <c r="F616" t="s">
        <v>1725</v>
      </c>
      <c r="I616">
        <v>2</v>
      </c>
      <c r="J616" s="1">
        <v>2.5</v>
      </c>
      <c r="L616" t="s">
        <v>1794</v>
      </c>
    </row>
    <row r="617" spans="1:14" s="7" customFormat="1" ht="12.75">
      <c r="A617" t="s">
        <v>1794</v>
      </c>
      <c r="B617"/>
      <c r="C617" s="16">
        <v>160017</v>
      </c>
      <c r="D617" s="43"/>
      <c r="E617" s="118"/>
      <c r="F617" t="s">
        <v>2214</v>
      </c>
      <c r="G617" s="62"/>
      <c r="H617"/>
      <c r="I617">
        <v>13</v>
      </c>
      <c r="J617" s="1">
        <v>2.5</v>
      </c>
      <c r="K617"/>
      <c r="L617" t="s">
        <v>1794</v>
      </c>
      <c r="M617" s="121"/>
      <c r="N617"/>
    </row>
    <row r="618" spans="1:12" ht="12.75">
      <c r="A618" t="s">
        <v>1794</v>
      </c>
      <c r="C618" s="16">
        <v>513094</v>
      </c>
      <c r="D618" s="43"/>
      <c r="E618" s="118"/>
      <c r="F618" t="s">
        <v>2430</v>
      </c>
      <c r="G618" s="62" t="s">
        <v>1519</v>
      </c>
      <c r="I618">
        <v>7</v>
      </c>
      <c r="J618" s="1">
        <v>4</v>
      </c>
      <c r="L618" t="s">
        <v>1794</v>
      </c>
    </row>
    <row r="619" spans="1:12" ht="12.75">
      <c r="A619" t="s">
        <v>1794</v>
      </c>
      <c r="C619" s="16">
        <v>513095</v>
      </c>
      <c r="D619" s="43"/>
      <c r="E619" s="118"/>
      <c r="F619" t="s">
        <v>2477</v>
      </c>
      <c r="G619" s="62" t="s">
        <v>1519</v>
      </c>
      <c r="I619">
        <v>6</v>
      </c>
      <c r="J619" s="1">
        <v>4</v>
      </c>
      <c r="L619" t="s">
        <v>1794</v>
      </c>
    </row>
    <row r="620" spans="1:12" ht="12.75">
      <c r="A620" t="s">
        <v>1794</v>
      </c>
      <c r="C620" s="16" t="s">
        <v>2478</v>
      </c>
      <c r="D620" s="43"/>
      <c r="E620" s="118"/>
      <c r="F620" t="s">
        <v>2479</v>
      </c>
      <c r="H620" s="118"/>
      <c r="I620">
        <v>1</v>
      </c>
      <c r="J620" s="1">
        <v>2</v>
      </c>
      <c r="L620" t="s">
        <v>1794</v>
      </c>
    </row>
    <row r="621" spans="1:13" ht="12.75">
      <c r="A621" t="s">
        <v>1794</v>
      </c>
      <c r="C621" s="16">
        <v>513098</v>
      </c>
      <c r="D621" s="43"/>
      <c r="E621" s="118"/>
      <c r="F621" t="s">
        <v>50</v>
      </c>
      <c r="H621" s="11"/>
      <c r="I621">
        <v>9</v>
      </c>
      <c r="J621" s="1">
        <v>0.5</v>
      </c>
      <c r="L621" t="s">
        <v>1794</v>
      </c>
      <c r="M621" s="121" t="s">
        <v>419</v>
      </c>
    </row>
    <row r="622" spans="1:14" s="7" customFormat="1" ht="12.75">
      <c r="A622" t="s">
        <v>1794</v>
      </c>
      <c r="B622" t="s">
        <v>1495</v>
      </c>
      <c r="C622" s="16">
        <v>513107</v>
      </c>
      <c r="D622" s="43"/>
      <c r="E622" s="118"/>
      <c r="F622" t="s">
        <v>1190</v>
      </c>
      <c r="G622" s="62"/>
      <c r="H622" s="11"/>
      <c r="I622">
        <v>0</v>
      </c>
      <c r="J622" s="1">
        <v>16</v>
      </c>
      <c r="K622"/>
      <c r="L622" t="s">
        <v>1794</v>
      </c>
      <c r="M622" s="121" t="s">
        <v>419</v>
      </c>
      <c r="N622"/>
    </row>
    <row r="623" spans="1:12" ht="12.75">
      <c r="A623" t="s">
        <v>1794</v>
      </c>
      <c r="B623" t="s">
        <v>1495</v>
      </c>
      <c r="C623" s="16">
        <v>513112</v>
      </c>
      <c r="D623" s="43"/>
      <c r="E623" s="118"/>
      <c r="F623" t="s">
        <v>1961</v>
      </c>
      <c r="H623" s="11"/>
      <c r="I623">
        <v>1</v>
      </c>
      <c r="J623" s="1">
        <v>8</v>
      </c>
      <c r="L623" t="s">
        <v>1794</v>
      </c>
    </row>
    <row r="624" spans="1:13" ht="12.75">
      <c r="A624" t="s">
        <v>1794</v>
      </c>
      <c r="B624" t="s">
        <v>1495</v>
      </c>
      <c r="C624" s="16">
        <v>513114</v>
      </c>
      <c r="D624" s="43"/>
      <c r="E624" s="118"/>
      <c r="F624" t="s">
        <v>225</v>
      </c>
      <c r="H624" s="11"/>
      <c r="I624">
        <v>5</v>
      </c>
      <c r="J624" s="1">
        <v>0.75</v>
      </c>
      <c r="L624" t="s">
        <v>1794</v>
      </c>
      <c r="M624" s="121" t="s">
        <v>418</v>
      </c>
    </row>
    <row r="625" spans="1:13" ht="12.75">
      <c r="A625" t="s">
        <v>1794</v>
      </c>
      <c r="B625" t="s">
        <v>1495</v>
      </c>
      <c r="C625" s="17" t="s">
        <v>1876</v>
      </c>
      <c r="D625" s="44"/>
      <c r="E625" s="118"/>
      <c r="F625" t="s">
        <v>980</v>
      </c>
      <c r="H625" s="102"/>
      <c r="I625">
        <v>0</v>
      </c>
      <c r="J625" s="1">
        <v>7.5</v>
      </c>
      <c r="L625" t="s">
        <v>1794</v>
      </c>
      <c r="M625" s="121" t="s">
        <v>418</v>
      </c>
    </row>
    <row r="626" spans="1:12" ht="12.75">
      <c r="A626" t="s">
        <v>1793</v>
      </c>
      <c r="C626" s="16">
        <v>138912</v>
      </c>
      <c r="D626" s="43"/>
      <c r="E626" s="118"/>
      <c r="F626" t="s">
        <v>1570</v>
      </c>
      <c r="I626">
        <v>2</v>
      </c>
      <c r="J626" s="1">
        <v>3.5</v>
      </c>
      <c r="L626" t="s">
        <v>1793</v>
      </c>
    </row>
    <row r="627" spans="1:12" ht="12.75">
      <c r="A627" t="s">
        <v>1793</v>
      </c>
      <c r="C627" s="16">
        <v>138913</v>
      </c>
      <c r="D627" s="43"/>
      <c r="E627" s="118"/>
      <c r="F627" t="s">
        <v>1571</v>
      </c>
      <c r="H627" s="11"/>
      <c r="I627">
        <v>0</v>
      </c>
      <c r="J627" s="1">
        <v>3</v>
      </c>
      <c r="L627" t="s">
        <v>1793</v>
      </c>
    </row>
    <row r="628" spans="1:12" ht="12.75">
      <c r="A628" t="s">
        <v>1793</v>
      </c>
      <c r="B628" t="s">
        <v>1495</v>
      </c>
      <c r="C628" s="16">
        <v>139212</v>
      </c>
      <c r="D628" s="43"/>
      <c r="E628" s="118"/>
      <c r="F628" t="s">
        <v>2307</v>
      </c>
      <c r="H628" s="11"/>
      <c r="I628">
        <v>0</v>
      </c>
      <c r="J628" s="1">
        <v>2</v>
      </c>
      <c r="L628" t="s">
        <v>1793</v>
      </c>
    </row>
    <row r="629" spans="1:12" ht="12.75">
      <c r="A629" t="s">
        <v>1793</v>
      </c>
      <c r="B629" t="s">
        <v>1495</v>
      </c>
      <c r="C629" s="16" t="s">
        <v>160</v>
      </c>
      <c r="D629" s="43"/>
      <c r="E629" s="118"/>
      <c r="F629" t="s">
        <v>870</v>
      </c>
      <c r="H629" s="11"/>
      <c r="I629">
        <v>0</v>
      </c>
      <c r="J629" s="1">
        <v>1.5</v>
      </c>
      <c r="L629" t="s">
        <v>1793</v>
      </c>
    </row>
    <row r="630" spans="1:12" ht="12.75">
      <c r="A630" t="s">
        <v>1793</v>
      </c>
      <c r="B630" t="s">
        <v>1495</v>
      </c>
      <c r="C630" s="16" t="s">
        <v>2123</v>
      </c>
      <c r="D630" s="43"/>
      <c r="E630" s="118"/>
      <c r="F630" t="s">
        <v>2124</v>
      </c>
      <c r="I630">
        <v>9</v>
      </c>
      <c r="J630" s="1">
        <v>1.25</v>
      </c>
      <c r="L630" t="s">
        <v>1793</v>
      </c>
    </row>
    <row r="631" spans="1:12" ht="12.75">
      <c r="A631" t="s">
        <v>1793</v>
      </c>
      <c r="C631" s="16">
        <v>513123</v>
      </c>
      <c r="D631" s="43"/>
      <c r="E631" s="118"/>
      <c r="F631" t="s">
        <v>2125</v>
      </c>
      <c r="I631">
        <v>6</v>
      </c>
      <c r="J631" s="1">
        <v>2.25</v>
      </c>
      <c r="L631" t="s">
        <v>1793</v>
      </c>
    </row>
    <row r="632" spans="1:12" ht="12.75">
      <c r="A632" t="s">
        <v>1793</v>
      </c>
      <c r="C632" s="16">
        <v>513388</v>
      </c>
      <c r="D632" s="43"/>
      <c r="E632" s="118"/>
      <c r="F632" t="s">
        <v>1434</v>
      </c>
      <c r="H632" s="102"/>
      <c r="I632">
        <v>0</v>
      </c>
      <c r="J632" s="1">
        <v>8</v>
      </c>
      <c r="L632" t="s">
        <v>1793</v>
      </c>
    </row>
    <row r="633" spans="1:12" ht="12.75">
      <c r="A633" t="s">
        <v>1793</v>
      </c>
      <c r="B633" t="s">
        <v>1495</v>
      </c>
      <c r="C633" s="16">
        <v>513388</v>
      </c>
      <c r="D633" s="43"/>
      <c r="E633" s="118"/>
      <c r="F633" t="s">
        <v>1435</v>
      </c>
      <c r="H633" s="102"/>
      <c r="I633">
        <v>0</v>
      </c>
      <c r="J633" s="1">
        <v>4</v>
      </c>
      <c r="L633" t="s">
        <v>1793</v>
      </c>
    </row>
    <row r="634" spans="1:14" s="7" customFormat="1" ht="12.75">
      <c r="A634" t="s">
        <v>1793</v>
      </c>
      <c r="B634" t="s">
        <v>1495</v>
      </c>
      <c r="C634" s="16">
        <v>517973</v>
      </c>
      <c r="D634" s="43"/>
      <c r="E634" s="118"/>
      <c r="F634" t="s">
        <v>712</v>
      </c>
      <c r="G634" s="62"/>
      <c r="H634" s="11"/>
      <c r="I634">
        <v>1</v>
      </c>
      <c r="J634" s="1">
        <v>7.5</v>
      </c>
      <c r="K634"/>
      <c r="L634" t="s">
        <v>1793</v>
      </c>
      <c r="M634" s="121"/>
      <c r="N634"/>
    </row>
    <row r="635" spans="1:14" s="7" customFormat="1" ht="12.75">
      <c r="A635" t="s">
        <v>1793</v>
      </c>
      <c r="B635" t="s">
        <v>1495</v>
      </c>
      <c r="C635" s="15" t="s">
        <v>68</v>
      </c>
      <c r="D635" s="79"/>
      <c r="E635" s="118"/>
      <c r="F635" t="s">
        <v>1044</v>
      </c>
      <c r="G635" s="62"/>
      <c r="H635"/>
      <c r="I635">
        <v>1</v>
      </c>
      <c r="J635" s="12">
        <v>5</v>
      </c>
      <c r="K635"/>
      <c r="L635" t="s">
        <v>1793</v>
      </c>
      <c r="M635" s="121"/>
      <c r="N635"/>
    </row>
    <row r="636" spans="1:12" ht="12.75">
      <c r="A636" t="s">
        <v>1793</v>
      </c>
      <c r="C636" s="16" t="s">
        <v>2010</v>
      </c>
      <c r="D636" s="43"/>
      <c r="E636" s="118"/>
      <c r="F636" t="s">
        <v>2023</v>
      </c>
      <c r="G636" s="62" t="s">
        <v>891</v>
      </c>
      <c r="H636" s="100"/>
      <c r="I636">
        <v>0</v>
      </c>
      <c r="J636" s="1">
        <v>0.5</v>
      </c>
      <c r="L636" t="s">
        <v>1793</v>
      </c>
    </row>
    <row r="637" spans="1:12" ht="12.75">
      <c r="A637" s="46" t="s">
        <v>64</v>
      </c>
      <c r="B637" s="7" t="s">
        <v>1495</v>
      </c>
      <c r="C637" s="51" t="s">
        <v>1937</v>
      </c>
      <c r="D637" s="52"/>
      <c r="E637" s="163"/>
      <c r="F637" s="46" t="s">
        <v>1939</v>
      </c>
      <c r="H637" s="49"/>
      <c r="I637" s="46">
        <v>5</v>
      </c>
      <c r="J637" s="50">
        <v>6</v>
      </c>
      <c r="L637" s="46" t="s">
        <v>64</v>
      </c>
    </row>
    <row r="638" spans="1:14" ht="12.75">
      <c r="A638" s="46" t="s">
        <v>64</v>
      </c>
      <c r="B638" s="46"/>
      <c r="C638" s="51" t="s">
        <v>60</v>
      </c>
      <c r="D638" s="52"/>
      <c r="E638" s="163"/>
      <c r="F638" s="46" t="s">
        <v>61</v>
      </c>
      <c r="H638" s="49"/>
      <c r="I638" s="46">
        <v>1</v>
      </c>
      <c r="J638" s="50">
        <v>8</v>
      </c>
      <c r="K638" s="46"/>
      <c r="L638" s="46" t="s">
        <v>64</v>
      </c>
      <c r="N638" s="46"/>
    </row>
    <row r="639" spans="1:12" ht="12.75">
      <c r="A639" t="s">
        <v>1214</v>
      </c>
      <c r="B639" s="46"/>
      <c r="C639" s="16" t="s">
        <v>2206</v>
      </c>
      <c r="D639" s="43"/>
      <c r="E639" s="118"/>
      <c r="F639" t="s">
        <v>869</v>
      </c>
      <c r="H639" s="11"/>
      <c r="I639">
        <v>0</v>
      </c>
      <c r="J639" s="1">
        <v>185</v>
      </c>
      <c r="K639" s="46"/>
      <c r="L639" t="s">
        <v>1214</v>
      </c>
    </row>
    <row r="640" spans="1:12" ht="12.75">
      <c r="A640" s="7" t="s">
        <v>1214</v>
      </c>
      <c r="B640" t="s">
        <v>1495</v>
      </c>
      <c r="C640" s="19" t="s">
        <v>1412</v>
      </c>
      <c r="D640" s="45"/>
      <c r="E640" s="119"/>
      <c r="F640" s="7" t="s">
        <v>228</v>
      </c>
      <c r="H640" s="7"/>
      <c r="I640" s="7">
        <v>1</v>
      </c>
      <c r="J640" s="8">
        <v>120</v>
      </c>
      <c r="L640" s="7" t="s">
        <v>1214</v>
      </c>
    </row>
    <row r="641" spans="1:12" ht="12.75">
      <c r="A641" s="7" t="s">
        <v>854</v>
      </c>
      <c r="B641" s="7"/>
      <c r="C641" s="41" t="s">
        <v>1128</v>
      </c>
      <c r="D641" s="86"/>
      <c r="E641" s="119"/>
      <c r="F641" s="7" t="s">
        <v>327</v>
      </c>
      <c r="G641" s="62" t="s">
        <v>1519</v>
      </c>
      <c r="H641" s="10"/>
      <c r="I641" s="7">
        <v>0</v>
      </c>
      <c r="J641" s="8">
        <v>17.5</v>
      </c>
      <c r="K641" s="7"/>
      <c r="L641" s="7" t="s">
        <v>854</v>
      </c>
    </row>
    <row r="642" spans="1:14" ht="12.75">
      <c r="A642" t="s">
        <v>854</v>
      </c>
      <c r="B642" s="7" t="s">
        <v>1495</v>
      </c>
      <c r="C642" s="17" t="s">
        <v>808</v>
      </c>
      <c r="D642" s="44"/>
      <c r="E642" s="118"/>
      <c r="F642" t="s">
        <v>2065</v>
      </c>
      <c r="I642">
        <v>1</v>
      </c>
      <c r="J642" s="1">
        <v>12</v>
      </c>
      <c r="K642" s="7"/>
      <c r="L642" t="s">
        <v>854</v>
      </c>
      <c r="N642" s="7"/>
    </row>
    <row r="643" spans="1:12" ht="12.75">
      <c r="A643" s="7" t="s">
        <v>854</v>
      </c>
      <c r="C643" s="41" t="s">
        <v>2025</v>
      </c>
      <c r="D643" s="86"/>
      <c r="E643" s="119"/>
      <c r="F643" s="7" t="s">
        <v>2026</v>
      </c>
      <c r="G643" s="62" t="s">
        <v>1519</v>
      </c>
      <c r="H643" s="31"/>
      <c r="I643" s="7">
        <v>2</v>
      </c>
      <c r="J643" s="60">
        <v>15</v>
      </c>
      <c r="L643" s="7" t="s">
        <v>854</v>
      </c>
    </row>
    <row r="644" spans="1:14" ht="12.75">
      <c r="A644" t="s">
        <v>854</v>
      </c>
      <c r="B644" s="7"/>
      <c r="C644" s="17" t="s">
        <v>2027</v>
      </c>
      <c r="D644" s="44"/>
      <c r="E644" s="118"/>
      <c r="F644" t="s">
        <v>2346</v>
      </c>
      <c r="I644">
        <v>1</v>
      </c>
      <c r="J644" s="1">
        <v>15</v>
      </c>
      <c r="K644" s="7"/>
      <c r="L644" t="s">
        <v>854</v>
      </c>
      <c r="M644" s="121" t="s">
        <v>2017</v>
      </c>
      <c r="N644" s="7"/>
    </row>
    <row r="645" spans="1:12" ht="12.75">
      <c r="A645" t="s">
        <v>854</v>
      </c>
      <c r="C645" s="17" t="s">
        <v>703</v>
      </c>
      <c r="D645" s="44"/>
      <c r="E645" s="118"/>
      <c r="F645" t="s">
        <v>866</v>
      </c>
      <c r="H645" s="11"/>
      <c r="I645">
        <v>0</v>
      </c>
      <c r="J645" s="1">
        <v>45</v>
      </c>
      <c r="L645" t="s">
        <v>854</v>
      </c>
    </row>
    <row r="646" spans="1:12" ht="12.75">
      <c r="A646" t="s">
        <v>854</v>
      </c>
      <c r="B646" t="s">
        <v>1495</v>
      </c>
      <c r="C646" s="17" t="s">
        <v>2233</v>
      </c>
      <c r="D646" s="44"/>
      <c r="E646" s="118"/>
      <c r="F646" t="s">
        <v>2439</v>
      </c>
      <c r="J646" s="1">
        <v>30</v>
      </c>
      <c r="L646" t="s">
        <v>854</v>
      </c>
    </row>
    <row r="647" spans="1:13" ht="12.75">
      <c r="A647" t="s">
        <v>854</v>
      </c>
      <c r="B647" t="s">
        <v>1495</v>
      </c>
      <c r="C647" s="17" t="s">
        <v>2440</v>
      </c>
      <c r="D647" s="44"/>
      <c r="E647" s="118"/>
      <c r="F647" t="s">
        <v>2485</v>
      </c>
      <c r="H647" s="102"/>
      <c r="I647">
        <v>0</v>
      </c>
      <c r="J647" s="1">
        <v>25</v>
      </c>
      <c r="L647" t="s">
        <v>854</v>
      </c>
      <c r="M647" s="121" t="s">
        <v>418</v>
      </c>
    </row>
    <row r="648" spans="1:12" ht="12.75">
      <c r="A648" t="s">
        <v>854</v>
      </c>
      <c r="B648" t="s">
        <v>1495</v>
      </c>
      <c r="C648" s="17" t="s">
        <v>2441</v>
      </c>
      <c r="D648" s="44"/>
      <c r="E648" s="118"/>
      <c r="F648" t="s">
        <v>2442</v>
      </c>
      <c r="H648" s="11"/>
      <c r="I648">
        <v>0</v>
      </c>
      <c r="J648" s="1">
        <v>15</v>
      </c>
      <c r="L648" t="s">
        <v>854</v>
      </c>
    </row>
    <row r="649" spans="1:12" ht="12.75">
      <c r="A649" t="s">
        <v>854</v>
      </c>
      <c r="B649" t="s">
        <v>1495</v>
      </c>
      <c r="C649" s="17" t="s">
        <v>2443</v>
      </c>
      <c r="D649" s="44"/>
      <c r="E649" s="118"/>
      <c r="F649" t="s">
        <v>1838</v>
      </c>
      <c r="G649" s="62" t="s">
        <v>1519</v>
      </c>
      <c r="J649" s="1">
        <v>25</v>
      </c>
      <c r="L649" t="s">
        <v>854</v>
      </c>
    </row>
    <row r="650" spans="1:13" ht="12.75">
      <c r="A650" s="7" t="s">
        <v>393</v>
      </c>
      <c r="B650" t="s">
        <v>1495</v>
      </c>
      <c r="C650" s="19" t="s">
        <v>392</v>
      </c>
      <c r="D650" s="45" t="s">
        <v>104</v>
      </c>
      <c r="E650" s="119"/>
      <c r="F650" s="4" t="s">
        <v>1369</v>
      </c>
      <c r="H650" s="10"/>
      <c r="I650" s="7">
        <v>0</v>
      </c>
      <c r="J650" s="8">
        <v>25</v>
      </c>
      <c r="L650" s="7" t="s">
        <v>393</v>
      </c>
      <c r="M650" s="212"/>
    </row>
    <row r="651" spans="1:12" ht="12.75">
      <c r="A651" t="s">
        <v>1774</v>
      </c>
      <c r="B651" s="7" t="s">
        <v>1495</v>
      </c>
      <c r="C651" s="16" t="s">
        <v>2243</v>
      </c>
      <c r="D651" s="43"/>
      <c r="E651" s="118"/>
      <c r="F651" t="s">
        <v>1913</v>
      </c>
      <c r="H651" s="11"/>
      <c r="I651">
        <v>0</v>
      </c>
      <c r="J651" s="1">
        <v>1.5</v>
      </c>
      <c r="K651" s="7"/>
      <c r="L651" t="s">
        <v>1774</v>
      </c>
    </row>
    <row r="652" spans="1:12" ht="12.75">
      <c r="A652" t="s">
        <v>1774</v>
      </c>
      <c r="B652" t="s">
        <v>1495</v>
      </c>
      <c r="C652" s="16">
        <v>616423</v>
      </c>
      <c r="D652" s="43"/>
      <c r="E652" s="118"/>
      <c r="F652" t="s">
        <v>1116</v>
      </c>
      <c r="H652" s="11"/>
      <c r="I652">
        <v>0</v>
      </c>
      <c r="J652" s="1">
        <v>0.35</v>
      </c>
      <c r="L652" t="s">
        <v>1774</v>
      </c>
    </row>
    <row r="653" spans="1:12" ht="12.75">
      <c r="A653" t="s">
        <v>1774</v>
      </c>
      <c r="B653" t="s">
        <v>1495</v>
      </c>
      <c r="C653" s="16">
        <v>627566</v>
      </c>
      <c r="D653" s="43"/>
      <c r="E653" s="118"/>
      <c r="F653" t="s">
        <v>694</v>
      </c>
      <c r="H653" s="102"/>
      <c r="I653">
        <v>20</v>
      </c>
      <c r="J653" s="1">
        <v>0.5</v>
      </c>
      <c r="L653" t="s">
        <v>1774</v>
      </c>
    </row>
    <row r="654" spans="1:14" ht="12.75">
      <c r="A654" t="s">
        <v>1774</v>
      </c>
      <c r="B654" t="s">
        <v>1495</v>
      </c>
      <c r="C654" s="16" t="s">
        <v>92</v>
      </c>
      <c r="D654" s="43"/>
      <c r="E654" s="118"/>
      <c r="F654" t="s">
        <v>1602</v>
      </c>
      <c r="H654" s="11"/>
      <c r="I654">
        <v>0</v>
      </c>
      <c r="J654" s="1">
        <v>0.5</v>
      </c>
      <c r="L654" t="s">
        <v>1774</v>
      </c>
      <c r="N654" s="115"/>
    </row>
    <row r="655" spans="1:14" ht="12.75">
      <c r="A655" t="s">
        <v>1774</v>
      </c>
      <c r="B655" t="s">
        <v>1495</v>
      </c>
      <c r="C655" s="16">
        <v>627568</v>
      </c>
      <c r="D655" s="43"/>
      <c r="E655" s="118"/>
      <c r="F655" t="s">
        <v>1603</v>
      </c>
      <c r="H655" s="25"/>
      <c r="I655">
        <v>1</v>
      </c>
      <c r="J655" s="1">
        <v>0.5</v>
      </c>
      <c r="L655" t="s">
        <v>1774</v>
      </c>
      <c r="N655" s="115" t="s">
        <v>418</v>
      </c>
    </row>
    <row r="656" spans="1:14" ht="12.75">
      <c r="A656" s="7" t="s">
        <v>1774</v>
      </c>
      <c r="B656" t="s">
        <v>1495</v>
      </c>
      <c r="C656" s="19" t="s">
        <v>620</v>
      </c>
      <c r="D656" s="43"/>
      <c r="E656" s="119"/>
      <c r="F656" s="7" t="s">
        <v>2506</v>
      </c>
      <c r="G656" s="20"/>
      <c r="H656" s="103"/>
      <c r="I656" s="7">
        <v>0</v>
      </c>
      <c r="J656" s="8">
        <v>1</v>
      </c>
      <c r="L656" s="7" t="s">
        <v>1774</v>
      </c>
      <c r="N656" s="7"/>
    </row>
    <row r="657" spans="1:12" ht="12.75">
      <c r="A657" t="s">
        <v>1774</v>
      </c>
      <c r="B657" s="7" t="s">
        <v>1495</v>
      </c>
      <c r="C657" s="16">
        <v>627570</v>
      </c>
      <c r="D657" s="43"/>
      <c r="E657" s="118"/>
      <c r="F657" s="7" t="s">
        <v>1029</v>
      </c>
      <c r="H657" s="102"/>
      <c r="I657">
        <v>0</v>
      </c>
      <c r="J657" s="1">
        <v>0.5</v>
      </c>
      <c r="K657" s="7"/>
      <c r="L657" t="s">
        <v>1774</v>
      </c>
    </row>
    <row r="658" spans="1:14" ht="12.75">
      <c r="A658" s="7" t="s">
        <v>1774</v>
      </c>
      <c r="B658" t="s">
        <v>1495</v>
      </c>
      <c r="C658" s="19" t="s">
        <v>101</v>
      </c>
      <c r="D658" s="45"/>
      <c r="E658" s="119"/>
      <c r="F658" s="7" t="s">
        <v>102</v>
      </c>
      <c r="H658" s="31"/>
      <c r="I658" s="7">
        <v>6</v>
      </c>
      <c r="J658" s="8">
        <v>0.5</v>
      </c>
      <c r="L658" s="7" t="s">
        <v>1774</v>
      </c>
      <c r="N658" s="7"/>
    </row>
    <row r="659" spans="1:14" ht="12.75">
      <c r="A659" t="s">
        <v>1774</v>
      </c>
      <c r="B659" s="7"/>
      <c r="C659" s="16" t="s">
        <v>453</v>
      </c>
      <c r="D659" s="43"/>
      <c r="E659" s="118"/>
      <c r="F659" t="s">
        <v>454</v>
      </c>
      <c r="I659">
        <v>11</v>
      </c>
      <c r="J659" s="1">
        <v>0.5</v>
      </c>
      <c r="K659" s="7"/>
      <c r="L659" t="s">
        <v>1774</v>
      </c>
      <c r="N659" s="7"/>
    </row>
    <row r="660" spans="1:12" ht="12.75">
      <c r="A660" s="7" t="s">
        <v>1774</v>
      </c>
      <c r="C660" s="19" t="s">
        <v>1775</v>
      </c>
      <c r="D660" s="45"/>
      <c r="E660" s="119"/>
      <c r="F660" s="7" t="s">
        <v>1215</v>
      </c>
      <c r="H660" s="7"/>
      <c r="I660" s="7">
        <v>13</v>
      </c>
      <c r="J660" s="8">
        <v>0.5</v>
      </c>
      <c r="L660" s="7" t="s">
        <v>1774</v>
      </c>
    </row>
    <row r="661" spans="1:14" ht="12.75">
      <c r="A661" s="7" t="s">
        <v>1774</v>
      </c>
      <c r="B661" s="7"/>
      <c r="C661" s="19" t="s">
        <v>99</v>
      </c>
      <c r="D661" s="45"/>
      <c r="E661" s="119"/>
      <c r="F661" s="7" t="s">
        <v>100</v>
      </c>
      <c r="H661" s="7"/>
      <c r="I661" s="7">
        <v>13</v>
      </c>
      <c r="J661" s="8">
        <v>0.5</v>
      </c>
      <c r="K661" s="7"/>
      <c r="L661" s="7" t="s">
        <v>1774</v>
      </c>
      <c r="N661" s="7"/>
    </row>
    <row r="662" spans="1:14" s="7" customFormat="1" ht="12.75">
      <c r="A662" s="7" t="s">
        <v>2759</v>
      </c>
      <c r="C662" s="17" t="s">
        <v>1873</v>
      </c>
      <c r="D662" s="44"/>
      <c r="E662" s="118"/>
      <c r="F662" s="20" t="s">
        <v>1872</v>
      </c>
      <c r="G662" s="62"/>
      <c r="H662" s="11"/>
      <c r="I662">
        <v>0</v>
      </c>
      <c r="J662" s="1">
        <v>25</v>
      </c>
      <c r="L662" t="s">
        <v>1874</v>
      </c>
      <c r="M662" s="121"/>
      <c r="N662"/>
    </row>
    <row r="663" spans="1:14" s="7" customFormat="1" ht="12.75">
      <c r="A663" s="7" t="s">
        <v>2759</v>
      </c>
      <c r="C663" s="17" t="s">
        <v>2760</v>
      </c>
      <c r="D663" s="44"/>
      <c r="E663" s="118"/>
      <c r="F663" t="s">
        <v>888</v>
      </c>
      <c r="G663" s="62"/>
      <c r="H663" s="118"/>
      <c r="I663">
        <v>18</v>
      </c>
      <c r="J663" s="1">
        <v>9.5</v>
      </c>
      <c r="K663"/>
      <c r="L663" t="s">
        <v>2759</v>
      </c>
      <c r="M663" s="121"/>
      <c r="N663"/>
    </row>
    <row r="664" spans="1:14" s="7" customFormat="1" ht="12.75">
      <c r="A664" s="7" t="s">
        <v>1930</v>
      </c>
      <c r="C664" s="17" t="s">
        <v>2761</v>
      </c>
      <c r="D664" s="44"/>
      <c r="E664" s="118"/>
      <c r="F664" s="7" t="s">
        <v>2762</v>
      </c>
      <c r="G664" s="62"/>
      <c r="H664" s="118"/>
      <c r="I664">
        <v>2</v>
      </c>
      <c r="J664" s="1">
        <v>13.5</v>
      </c>
      <c r="K664"/>
      <c r="L664" s="7" t="s">
        <v>2759</v>
      </c>
      <c r="M664" s="121"/>
      <c r="N664"/>
    </row>
    <row r="665" spans="1:14" s="7" customFormat="1" ht="12.75">
      <c r="A665" t="s">
        <v>1930</v>
      </c>
      <c r="B665" t="s">
        <v>1495</v>
      </c>
      <c r="C665" s="16" t="s">
        <v>217</v>
      </c>
      <c r="D665" s="43"/>
      <c r="E665" s="118"/>
      <c r="F665" t="s">
        <v>1928</v>
      </c>
      <c r="G665" s="62"/>
      <c r="H665" s="25"/>
      <c r="I665">
        <v>1</v>
      </c>
      <c r="J665" s="1">
        <v>5</v>
      </c>
      <c r="K665"/>
      <c r="L665" t="s">
        <v>1930</v>
      </c>
      <c r="M665" s="121"/>
      <c r="N665"/>
    </row>
    <row r="666" spans="1:12" ht="12.75">
      <c r="A666" s="7" t="s">
        <v>1930</v>
      </c>
      <c r="C666" s="19" t="s">
        <v>202</v>
      </c>
      <c r="D666" s="45"/>
      <c r="E666" s="119"/>
      <c r="F666" s="7" t="s">
        <v>1929</v>
      </c>
      <c r="H666" s="7"/>
      <c r="I666" s="7">
        <v>15</v>
      </c>
      <c r="J666" s="8">
        <v>5</v>
      </c>
      <c r="L666" s="7" t="s">
        <v>1930</v>
      </c>
    </row>
    <row r="667" spans="1:14" ht="12.75">
      <c r="A667" s="46" t="s">
        <v>2405</v>
      </c>
      <c r="B667" s="7"/>
      <c r="C667" s="156" t="s">
        <v>975</v>
      </c>
      <c r="D667" s="80"/>
      <c r="E667" s="163"/>
      <c r="F667" s="46" t="s">
        <v>2014</v>
      </c>
      <c r="G667" s="48" t="s">
        <v>1519</v>
      </c>
      <c r="H667" s="49"/>
      <c r="I667" s="46">
        <v>1</v>
      </c>
      <c r="J667" s="50">
        <v>25</v>
      </c>
      <c r="K667" s="7"/>
      <c r="L667" s="46" t="s">
        <v>2405</v>
      </c>
      <c r="N667" s="46"/>
    </row>
    <row r="668" spans="1:12" ht="12.75">
      <c r="A668" t="s">
        <v>2405</v>
      </c>
      <c r="B668" s="46"/>
      <c r="C668" s="16" t="s">
        <v>2403</v>
      </c>
      <c r="D668" s="43" t="s">
        <v>104</v>
      </c>
      <c r="E668" s="118"/>
      <c r="F668" s="20" t="s">
        <v>2404</v>
      </c>
      <c r="I668">
        <v>1</v>
      </c>
      <c r="J668" s="1">
        <v>4</v>
      </c>
      <c r="K668" s="46"/>
      <c r="L668" t="s">
        <v>2405</v>
      </c>
    </row>
    <row r="669" spans="1:14" ht="12.75">
      <c r="A669" s="46" t="s">
        <v>1317</v>
      </c>
      <c r="C669" s="156" t="s">
        <v>1318</v>
      </c>
      <c r="D669" s="80"/>
      <c r="E669" s="163"/>
      <c r="F669" s="46" t="s">
        <v>2607</v>
      </c>
      <c r="G669" s="48"/>
      <c r="H669" s="46"/>
      <c r="I669" s="46">
        <v>2</v>
      </c>
      <c r="J669" s="50">
        <v>0.6</v>
      </c>
      <c r="L669" s="46" t="s">
        <v>1317</v>
      </c>
      <c r="N669" s="46"/>
    </row>
    <row r="670" spans="1:14" ht="12.75">
      <c r="A670" s="46" t="s">
        <v>1317</v>
      </c>
      <c r="B670" s="46"/>
      <c r="C670" s="156" t="s">
        <v>1316</v>
      </c>
      <c r="D670" s="80"/>
      <c r="E670" s="163"/>
      <c r="F670" s="46" t="s">
        <v>1319</v>
      </c>
      <c r="G670" s="48"/>
      <c r="H670" s="46"/>
      <c r="I670" s="46">
        <v>3</v>
      </c>
      <c r="J670" s="50">
        <v>0.6</v>
      </c>
      <c r="K670" s="46"/>
      <c r="L670" s="46" t="s">
        <v>1317</v>
      </c>
      <c r="N670" s="46"/>
    </row>
    <row r="671" spans="1:14" s="7" customFormat="1" ht="12.75">
      <c r="A671" s="135" t="s">
        <v>1317</v>
      </c>
      <c r="B671" s="46"/>
      <c r="C671" s="133" t="s">
        <v>2574</v>
      </c>
      <c r="D671" s="133" t="s">
        <v>104</v>
      </c>
      <c r="E671" s="120"/>
      <c r="F671" s="112" t="s">
        <v>2627</v>
      </c>
      <c r="G671" s="109" t="s">
        <v>1519</v>
      </c>
      <c r="H671" s="112"/>
      <c r="I671" s="134" t="s">
        <v>2576</v>
      </c>
      <c r="J671" s="113">
        <v>1</v>
      </c>
      <c r="K671" s="46"/>
      <c r="L671" s="135" t="s">
        <v>1317</v>
      </c>
      <c r="M671" s="121"/>
      <c r="N671" s="112"/>
    </row>
    <row r="672" spans="1:13" ht="12.75">
      <c r="A672" s="119" t="s">
        <v>2640</v>
      </c>
      <c r="B672" s="112"/>
      <c r="C672" s="16">
        <v>145866</v>
      </c>
      <c r="D672" s="43"/>
      <c r="E672" s="118"/>
      <c r="F672" t="s">
        <v>1405</v>
      </c>
      <c r="H672" s="11"/>
      <c r="I672">
        <v>0</v>
      </c>
      <c r="J672" s="1">
        <v>6</v>
      </c>
      <c r="K672" s="112"/>
      <c r="L672" s="119" t="s">
        <v>2640</v>
      </c>
      <c r="M672" s="121" t="s">
        <v>2577</v>
      </c>
    </row>
    <row r="673" spans="1:12" ht="12.75">
      <c r="A673" s="7" t="s">
        <v>2640</v>
      </c>
      <c r="B673" t="s">
        <v>1495</v>
      </c>
      <c r="C673" s="16">
        <v>145865</v>
      </c>
      <c r="D673" s="43"/>
      <c r="E673" s="118"/>
      <c r="F673" t="s">
        <v>29</v>
      </c>
      <c r="H673" s="11"/>
      <c r="I673">
        <v>0</v>
      </c>
      <c r="J673" s="1">
        <v>30</v>
      </c>
      <c r="L673" s="7" t="s">
        <v>2640</v>
      </c>
    </row>
    <row r="674" spans="1:12" ht="12.75">
      <c r="A674" t="s">
        <v>592</v>
      </c>
      <c r="B674" t="s">
        <v>1495</v>
      </c>
      <c r="C674" s="16">
        <v>148916</v>
      </c>
      <c r="D674" s="43"/>
      <c r="E674" s="118"/>
      <c r="F674" t="s">
        <v>2265</v>
      </c>
      <c r="I674">
        <v>25</v>
      </c>
      <c r="J674" s="1">
        <v>4.5</v>
      </c>
      <c r="L674" t="s">
        <v>592</v>
      </c>
    </row>
    <row r="675" spans="1:12" ht="12.75">
      <c r="A675" s="7" t="s">
        <v>2573</v>
      </c>
      <c r="C675" s="19">
        <v>709237</v>
      </c>
      <c r="D675" s="45"/>
      <c r="E675" s="119"/>
      <c r="F675" s="7" t="s">
        <v>277</v>
      </c>
      <c r="H675" s="31"/>
      <c r="I675" s="7">
        <v>1</v>
      </c>
      <c r="J675" s="8">
        <v>6.5</v>
      </c>
      <c r="L675" s="7" t="s">
        <v>2573</v>
      </c>
    </row>
    <row r="676" spans="1:12" ht="12.75">
      <c r="A676" t="s">
        <v>439</v>
      </c>
      <c r="B676" s="7"/>
      <c r="C676" s="16" t="s">
        <v>640</v>
      </c>
      <c r="D676" s="43"/>
      <c r="E676" s="118"/>
      <c r="F676" t="s">
        <v>1251</v>
      </c>
      <c r="H676" s="11"/>
      <c r="I676">
        <v>0</v>
      </c>
      <c r="J676" s="1">
        <v>0.35</v>
      </c>
      <c r="K676" s="7"/>
      <c r="L676" t="s">
        <v>439</v>
      </c>
    </row>
    <row r="677" spans="1:14" ht="12.75">
      <c r="A677" t="s">
        <v>439</v>
      </c>
      <c r="B677" t="s">
        <v>1495</v>
      </c>
      <c r="C677" s="16" t="s">
        <v>203</v>
      </c>
      <c r="D677" s="43"/>
      <c r="E677" s="118"/>
      <c r="F677" t="s">
        <v>204</v>
      </c>
      <c r="H677" s="11"/>
      <c r="I677">
        <v>0</v>
      </c>
      <c r="J677" s="1">
        <v>30</v>
      </c>
      <c r="L677" t="s">
        <v>439</v>
      </c>
      <c r="N677" s="7"/>
    </row>
    <row r="678" spans="1:13" ht="12.75">
      <c r="A678" t="s">
        <v>1808</v>
      </c>
      <c r="B678" t="s">
        <v>1495</v>
      </c>
      <c r="C678" s="16">
        <v>139896</v>
      </c>
      <c r="D678" s="43"/>
      <c r="E678" s="118"/>
      <c r="F678" t="s">
        <v>909</v>
      </c>
      <c r="H678" s="102"/>
      <c r="I678">
        <v>0</v>
      </c>
      <c r="J678" s="1">
        <v>7</v>
      </c>
      <c r="L678" t="s">
        <v>1808</v>
      </c>
      <c r="M678" s="121" t="s">
        <v>524</v>
      </c>
    </row>
    <row r="679" spans="1:12" ht="12.75">
      <c r="A679" t="s">
        <v>1808</v>
      </c>
      <c r="B679" s="7" t="s">
        <v>1495</v>
      </c>
      <c r="C679" s="16">
        <v>139897</v>
      </c>
      <c r="D679" s="43"/>
      <c r="E679" s="118"/>
      <c r="F679" t="s">
        <v>910</v>
      </c>
      <c r="G679" s="62" t="s">
        <v>1519</v>
      </c>
      <c r="H679" s="102"/>
      <c r="I679">
        <v>0</v>
      </c>
      <c r="J679" s="1">
        <v>7</v>
      </c>
      <c r="L679" t="s">
        <v>1808</v>
      </c>
    </row>
    <row r="680" spans="1:12" ht="12.75">
      <c r="A680" t="s">
        <v>2159</v>
      </c>
      <c r="B680" s="7" t="s">
        <v>1495</v>
      </c>
      <c r="C680" s="16">
        <v>148118</v>
      </c>
      <c r="D680" s="43"/>
      <c r="E680" s="118"/>
      <c r="F680" t="s">
        <v>1830</v>
      </c>
      <c r="H680" s="11"/>
      <c r="I680">
        <v>0</v>
      </c>
      <c r="J680" s="1">
        <v>30</v>
      </c>
      <c r="L680" t="s">
        <v>2159</v>
      </c>
    </row>
    <row r="681" spans="1:14" s="7" customFormat="1" ht="12.75">
      <c r="A681" s="56" t="s">
        <v>4</v>
      </c>
      <c r="B681" t="s">
        <v>1495</v>
      </c>
      <c r="C681" s="38" t="s">
        <v>1769</v>
      </c>
      <c r="D681" s="39"/>
      <c r="E681" s="166"/>
      <c r="F681" s="56" t="s">
        <v>2625</v>
      </c>
      <c r="G681" s="40"/>
      <c r="H681" s="56"/>
      <c r="I681" s="56"/>
      <c r="J681" s="155">
        <v>2.5</v>
      </c>
      <c r="K681"/>
      <c r="L681" s="56" t="s">
        <v>4</v>
      </c>
      <c r="M681" s="121"/>
      <c r="N681" s="56"/>
    </row>
    <row r="682" spans="1:12" ht="12.75">
      <c r="A682" t="s">
        <v>2012</v>
      </c>
      <c r="B682" s="56"/>
      <c r="C682" s="17" t="s">
        <v>2158</v>
      </c>
      <c r="D682" s="44"/>
      <c r="E682" s="118"/>
      <c r="F682" t="s">
        <v>3</v>
      </c>
      <c r="I682">
        <v>14</v>
      </c>
      <c r="J682" s="1">
        <v>4</v>
      </c>
      <c r="K682" s="56"/>
      <c r="L682" t="s">
        <v>2012</v>
      </c>
    </row>
    <row r="683" spans="1:12" ht="12.75">
      <c r="A683" t="s">
        <v>992</v>
      </c>
      <c r="C683" s="16">
        <v>104819</v>
      </c>
      <c r="D683" s="43"/>
      <c r="E683" s="118"/>
      <c r="F683" t="s">
        <v>1139</v>
      </c>
      <c r="H683" s="25"/>
      <c r="I683">
        <v>1</v>
      </c>
      <c r="J683" s="1">
        <v>10</v>
      </c>
      <c r="L683" t="s">
        <v>992</v>
      </c>
    </row>
    <row r="684" spans="1:12" ht="12.75">
      <c r="A684" t="s">
        <v>992</v>
      </c>
      <c r="C684" s="16">
        <v>104819</v>
      </c>
      <c r="D684" s="43"/>
      <c r="E684" s="118"/>
      <c r="F684" t="s">
        <v>1673</v>
      </c>
      <c r="H684" s="25"/>
      <c r="I684">
        <v>1</v>
      </c>
      <c r="J684" s="1">
        <v>4</v>
      </c>
      <c r="L684" t="s">
        <v>992</v>
      </c>
    </row>
    <row r="685" spans="1:12" ht="12.75">
      <c r="A685" t="s">
        <v>992</v>
      </c>
      <c r="C685" s="16" t="s">
        <v>129</v>
      </c>
      <c r="D685" s="43"/>
      <c r="E685" s="118"/>
      <c r="F685" t="s">
        <v>558</v>
      </c>
      <c r="H685" s="11"/>
      <c r="I685">
        <v>1</v>
      </c>
      <c r="J685" s="1">
        <v>25</v>
      </c>
      <c r="L685" t="s">
        <v>992</v>
      </c>
    </row>
    <row r="686" spans="1:14" s="56" customFormat="1" ht="12.75">
      <c r="A686" t="s">
        <v>992</v>
      </c>
      <c r="B686" t="s">
        <v>1495</v>
      </c>
      <c r="C686" s="16" t="s">
        <v>129</v>
      </c>
      <c r="D686" s="43"/>
      <c r="E686" s="118"/>
      <c r="F686" t="s">
        <v>976</v>
      </c>
      <c r="G686" s="62"/>
      <c r="H686" s="25"/>
      <c r="I686">
        <v>1</v>
      </c>
      <c r="J686" s="1"/>
      <c r="K686"/>
      <c r="L686" t="s">
        <v>992</v>
      </c>
      <c r="M686" s="121" t="s">
        <v>419</v>
      </c>
      <c r="N686"/>
    </row>
    <row r="687" spans="1:14" s="56" customFormat="1" ht="12.75">
      <c r="A687" t="s">
        <v>992</v>
      </c>
      <c r="B687" t="s">
        <v>1495</v>
      </c>
      <c r="C687" s="16" t="s">
        <v>2101</v>
      </c>
      <c r="D687" s="43"/>
      <c r="E687" s="118"/>
      <c r="F687" t="s">
        <v>2626</v>
      </c>
      <c r="G687" s="62"/>
      <c r="H687" s="11"/>
      <c r="I687">
        <v>0</v>
      </c>
      <c r="J687" s="1">
        <v>5</v>
      </c>
      <c r="K687"/>
      <c r="L687" t="s">
        <v>992</v>
      </c>
      <c r="M687" s="121"/>
      <c r="N687"/>
    </row>
    <row r="688" spans="1:12" ht="12.75">
      <c r="A688" t="s">
        <v>992</v>
      </c>
      <c r="B688" t="s">
        <v>1495</v>
      </c>
      <c r="C688" s="16" t="s">
        <v>2101</v>
      </c>
      <c r="D688" s="43"/>
      <c r="E688" s="118"/>
      <c r="F688" t="s">
        <v>979</v>
      </c>
      <c r="H688" s="102"/>
      <c r="I688">
        <v>0</v>
      </c>
      <c r="J688" s="1">
        <v>10</v>
      </c>
      <c r="L688" t="s">
        <v>992</v>
      </c>
    </row>
    <row r="689" spans="1:12" ht="12.75">
      <c r="A689" s="7" t="s">
        <v>992</v>
      </c>
      <c r="B689" s="7" t="s">
        <v>1495</v>
      </c>
      <c r="C689" s="19" t="s">
        <v>1957</v>
      </c>
      <c r="D689" s="45"/>
      <c r="E689" s="119"/>
      <c r="F689" s="7" t="s">
        <v>675</v>
      </c>
      <c r="H689" s="10"/>
      <c r="I689" s="7">
        <v>0</v>
      </c>
      <c r="J689" s="8">
        <v>15</v>
      </c>
      <c r="L689" s="7" t="s">
        <v>992</v>
      </c>
    </row>
    <row r="690" spans="1:14" ht="12.75">
      <c r="A690" t="s">
        <v>992</v>
      </c>
      <c r="B690" s="7" t="s">
        <v>1495</v>
      </c>
      <c r="C690" s="16">
        <v>149550</v>
      </c>
      <c r="D690" s="43"/>
      <c r="E690" s="118"/>
      <c r="F690" t="s">
        <v>1211</v>
      </c>
      <c r="H690" s="11"/>
      <c r="I690">
        <v>1</v>
      </c>
      <c r="J690" s="1">
        <v>15</v>
      </c>
      <c r="K690" s="7"/>
      <c r="L690" t="s">
        <v>992</v>
      </c>
      <c r="N690" s="7"/>
    </row>
    <row r="691" spans="1:14" ht="12.75">
      <c r="A691" s="7" t="s">
        <v>992</v>
      </c>
      <c r="B691" t="s">
        <v>1495</v>
      </c>
      <c r="C691" s="41" t="s">
        <v>559</v>
      </c>
      <c r="D691" s="86"/>
      <c r="E691" s="119"/>
      <c r="F691" s="7" t="s">
        <v>162</v>
      </c>
      <c r="H691" s="10"/>
      <c r="I691" s="7">
        <v>0</v>
      </c>
      <c r="J691" s="8">
        <v>30</v>
      </c>
      <c r="L691" s="7" t="s">
        <v>992</v>
      </c>
      <c r="M691" s="121" t="s">
        <v>418</v>
      </c>
      <c r="N691" s="46"/>
    </row>
    <row r="692" spans="1:13" s="7" customFormat="1" ht="12.75">
      <c r="A692" t="s">
        <v>992</v>
      </c>
      <c r="B692" s="7" t="s">
        <v>1495</v>
      </c>
      <c r="C692" s="17" t="s">
        <v>2422</v>
      </c>
      <c r="D692" s="44"/>
      <c r="E692" s="118"/>
      <c r="F692" t="s">
        <v>226</v>
      </c>
      <c r="G692" s="62"/>
      <c r="H692" s="11"/>
      <c r="I692">
        <v>0</v>
      </c>
      <c r="J692" s="1">
        <v>35</v>
      </c>
      <c r="L692" t="s">
        <v>992</v>
      </c>
      <c r="M692" s="121" t="s">
        <v>1480</v>
      </c>
    </row>
    <row r="693" spans="1:12" ht="12.75">
      <c r="A693" s="7" t="s">
        <v>991</v>
      </c>
      <c r="B693" t="s">
        <v>1495</v>
      </c>
      <c r="C693" s="19" t="s">
        <v>238</v>
      </c>
      <c r="D693" s="45"/>
      <c r="E693" s="119"/>
      <c r="F693" s="7" t="s">
        <v>245</v>
      </c>
      <c r="H693" s="7"/>
      <c r="I693" s="7">
        <v>1</v>
      </c>
      <c r="J693" s="8">
        <v>1</v>
      </c>
      <c r="L693" s="7" t="s">
        <v>991</v>
      </c>
    </row>
    <row r="694" spans="1:13" ht="12.75">
      <c r="A694" t="s">
        <v>991</v>
      </c>
      <c r="B694" s="7"/>
      <c r="C694" s="16">
        <v>142718</v>
      </c>
      <c r="D694" s="43"/>
      <c r="E694" s="118"/>
      <c r="F694" t="s">
        <v>1578</v>
      </c>
      <c r="G694" s="62" t="s">
        <v>1519</v>
      </c>
      <c r="I694">
        <v>5</v>
      </c>
      <c r="J694" s="1">
        <v>6.5</v>
      </c>
      <c r="K694" s="7"/>
      <c r="L694" t="s">
        <v>991</v>
      </c>
      <c r="M694" s="121" t="s">
        <v>246</v>
      </c>
    </row>
    <row r="695" spans="1:12" ht="12.75">
      <c r="A695" t="s">
        <v>991</v>
      </c>
      <c r="C695" s="16" t="s">
        <v>1595</v>
      </c>
      <c r="D695" s="43"/>
      <c r="E695" s="118"/>
      <c r="F695" t="s">
        <v>1596</v>
      </c>
      <c r="I695">
        <v>2</v>
      </c>
      <c r="J695" s="1">
        <v>2</v>
      </c>
      <c r="L695" t="s">
        <v>991</v>
      </c>
    </row>
    <row r="696" spans="1:14" s="7" customFormat="1" ht="12.75">
      <c r="A696" t="s">
        <v>991</v>
      </c>
      <c r="B696"/>
      <c r="C696" s="16">
        <v>150535</v>
      </c>
      <c r="D696" s="43"/>
      <c r="E696" s="118"/>
      <c r="F696" t="s">
        <v>2005</v>
      </c>
      <c r="G696" s="62"/>
      <c r="H696"/>
      <c r="I696">
        <v>12</v>
      </c>
      <c r="J696" s="1">
        <v>1.5</v>
      </c>
      <c r="K696"/>
      <c r="L696" t="s">
        <v>991</v>
      </c>
      <c r="M696" s="121"/>
      <c r="N696"/>
    </row>
    <row r="697" spans="1:14" s="66" customFormat="1" ht="12.75">
      <c r="A697" s="7" t="s">
        <v>991</v>
      </c>
      <c r="B697"/>
      <c r="C697" s="16" t="s">
        <v>1587</v>
      </c>
      <c r="D697" s="43"/>
      <c r="E697" s="118"/>
      <c r="F697" t="s">
        <v>2013</v>
      </c>
      <c r="G697" s="62"/>
      <c r="H697"/>
      <c r="I697">
        <v>1</v>
      </c>
      <c r="J697" s="1">
        <v>2.5</v>
      </c>
      <c r="K697"/>
      <c r="L697" s="7" t="s">
        <v>991</v>
      </c>
      <c r="M697" s="121"/>
      <c r="N697"/>
    </row>
    <row r="698" spans="1:12" ht="12.75">
      <c r="A698" s="7" t="s">
        <v>991</v>
      </c>
      <c r="C698" s="17" t="s">
        <v>186</v>
      </c>
      <c r="D698" s="44"/>
      <c r="E698" s="118"/>
      <c r="F698" t="s">
        <v>2455</v>
      </c>
      <c r="G698" s="62" t="s">
        <v>1519</v>
      </c>
      <c r="I698">
        <v>21</v>
      </c>
      <c r="J698" s="1">
        <v>2.5</v>
      </c>
      <c r="L698" s="7" t="s">
        <v>991</v>
      </c>
    </row>
    <row r="699" spans="1:12" ht="12.75">
      <c r="A699" s="7" t="s">
        <v>991</v>
      </c>
      <c r="C699" s="17" t="s">
        <v>186</v>
      </c>
      <c r="D699" s="44"/>
      <c r="E699" s="118"/>
      <c r="F699" s="7" t="s">
        <v>2484</v>
      </c>
      <c r="G699" s="62" t="s">
        <v>1519</v>
      </c>
      <c r="I699">
        <v>11</v>
      </c>
      <c r="J699" s="1">
        <v>1.25</v>
      </c>
      <c r="L699" s="7" t="s">
        <v>991</v>
      </c>
    </row>
    <row r="700" spans="1:12" ht="12.75">
      <c r="A700" s="7" t="s">
        <v>991</v>
      </c>
      <c r="C700" s="17" t="s">
        <v>187</v>
      </c>
      <c r="D700" s="44"/>
      <c r="E700" s="118"/>
      <c r="F700" t="s">
        <v>2456</v>
      </c>
      <c r="G700" s="62" t="s">
        <v>1519</v>
      </c>
      <c r="I700">
        <v>0</v>
      </c>
      <c r="J700" s="1">
        <v>1</v>
      </c>
      <c r="L700" s="7" t="s">
        <v>991</v>
      </c>
    </row>
    <row r="701" spans="1:12" ht="12.75">
      <c r="A701" t="s">
        <v>991</v>
      </c>
      <c r="B701" s="7" t="s">
        <v>1495</v>
      </c>
      <c r="C701" s="17" t="s">
        <v>2427</v>
      </c>
      <c r="D701" s="44"/>
      <c r="E701" s="118"/>
      <c r="F701" t="s">
        <v>2428</v>
      </c>
      <c r="H701" s="11"/>
      <c r="I701">
        <v>0</v>
      </c>
      <c r="J701" s="28">
        <v>2</v>
      </c>
      <c r="L701" t="s">
        <v>991</v>
      </c>
    </row>
    <row r="702" spans="1:12" ht="12.75">
      <c r="A702" t="s">
        <v>991</v>
      </c>
      <c r="B702" t="s">
        <v>1495</v>
      </c>
      <c r="C702" s="17" t="s">
        <v>188</v>
      </c>
      <c r="D702" s="44"/>
      <c r="E702" s="118"/>
      <c r="F702" t="s">
        <v>930</v>
      </c>
      <c r="I702">
        <v>13</v>
      </c>
      <c r="J702" s="1">
        <v>2.5</v>
      </c>
      <c r="L702" t="s">
        <v>991</v>
      </c>
    </row>
    <row r="703" spans="1:12" ht="12.75">
      <c r="A703" t="s">
        <v>991</v>
      </c>
      <c r="C703" s="17" t="s">
        <v>190</v>
      </c>
      <c r="D703" s="44"/>
      <c r="E703" s="118"/>
      <c r="F703" t="s">
        <v>191</v>
      </c>
      <c r="I703">
        <v>8</v>
      </c>
      <c r="J703" s="1">
        <v>2.5</v>
      </c>
      <c r="L703" t="s">
        <v>991</v>
      </c>
    </row>
    <row r="704" spans="1:12" ht="12.75">
      <c r="A704" t="s">
        <v>561</v>
      </c>
      <c r="C704" s="16" t="s">
        <v>857</v>
      </c>
      <c r="D704" s="43"/>
      <c r="E704" s="118"/>
      <c r="F704" t="s">
        <v>687</v>
      </c>
      <c r="H704" s="25"/>
      <c r="I704">
        <v>1</v>
      </c>
      <c r="J704" s="1">
        <v>7</v>
      </c>
      <c r="L704" t="s">
        <v>561</v>
      </c>
    </row>
    <row r="705" spans="1:12" ht="12.75">
      <c r="A705" t="s">
        <v>958</v>
      </c>
      <c r="C705" s="16">
        <v>134591</v>
      </c>
      <c r="D705" s="43"/>
      <c r="E705" s="118"/>
      <c r="F705" t="s">
        <v>957</v>
      </c>
      <c r="I705">
        <v>3</v>
      </c>
      <c r="J705" s="1">
        <v>1.5</v>
      </c>
      <c r="L705" t="s">
        <v>958</v>
      </c>
    </row>
    <row r="706" spans="1:12" ht="12.75">
      <c r="A706" t="s">
        <v>2429</v>
      </c>
      <c r="C706" s="16">
        <v>143280</v>
      </c>
      <c r="D706" s="43"/>
      <c r="E706" s="118"/>
      <c r="F706" t="s">
        <v>405</v>
      </c>
      <c r="H706" s="25"/>
      <c r="I706">
        <v>6</v>
      </c>
      <c r="J706" s="1">
        <v>7</v>
      </c>
      <c r="L706" t="s">
        <v>2429</v>
      </c>
    </row>
    <row r="707" spans="1:14" ht="12.75">
      <c r="A707" s="7" t="s">
        <v>1925</v>
      </c>
      <c r="C707" s="19" t="s">
        <v>2612</v>
      </c>
      <c r="D707" s="43" t="s">
        <v>104</v>
      </c>
      <c r="E707" s="118"/>
      <c r="F707" s="7" t="s">
        <v>2613</v>
      </c>
      <c r="H707" s="7"/>
      <c r="I707">
        <v>1</v>
      </c>
      <c r="J707" s="1">
        <v>25</v>
      </c>
      <c r="L707" s="7" t="s">
        <v>1925</v>
      </c>
      <c r="N707" s="56"/>
    </row>
    <row r="708" spans="1:12" ht="12.75">
      <c r="A708" s="7" t="s">
        <v>1925</v>
      </c>
      <c r="C708" s="19" t="s">
        <v>1923</v>
      </c>
      <c r="D708" s="45"/>
      <c r="E708" s="119"/>
      <c r="F708" s="7" t="s">
        <v>1764</v>
      </c>
      <c r="G708" s="62" t="s">
        <v>1519</v>
      </c>
      <c r="H708" s="103"/>
      <c r="I708" s="7">
        <v>0</v>
      </c>
      <c r="J708" s="8">
        <v>25</v>
      </c>
      <c r="L708" s="7" t="s">
        <v>1925</v>
      </c>
    </row>
    <row r="709" spans="1:13" ht="12.75">
      <c r="A709" t="s">
        <v>1345</v>
      </c>
      <c r="B709" s="7" t="s">
        <v>1495</v>
      </c>
      <c r="C709" s="16">
        <v>570230</v>
      </c>
      <c r="D709" s="43"/>
      <c r="E709" s="118"/>
      <c r="F709" t="s">
        <v>280</v>
      </c>
      <c r="H709" s="11"/>
      <c r="I709">
        <v>0</v>
      </c>
      <c r="J709" s="1">
        <v>19.5</v>
      </c>
      <c r="K709" s="7"/>
      <c r="L709" t="s">
        <v>1345</v>
      </c>
      <c r="M709" s="121" t="s">
        <v>1924</v>
      </c>
    </row>
    <row r="710" spans="1:14" ht="12.75">
      <c r="A710" t="s">
        <v>1345</v>
      </c>
      <c r="B710" t="s">
        <v>1495</v>
      </c>
      <c r="C710" s="15" t="s">
        <v>2131</v>
      </c>
      <c r="D710" s="79"/>
      <c r="E710" s="118"/>
      <c r="F710" t="s">
        <v>1042</v>
      </c>
      <c r="G710" s="62" t="s">
        <v>1519</v>
      </c>
      <c r="I710">
        <v>1</v>
      </c>
      <c r="J710" s="1">
        <v>20</v>
      </c>
      <c r="L710" t="s">
        <v>1345</v>
      </c>
      <c r="N710" s="7"/>
    </row>
    <row r="711" spans="1:12" ht="12.75">
      <c r="A711" t="s">
        <v>1345</v>
      </c>
      <c r="C711" s="16">
        <v>817581</v>
      </c>
      <c r="D711" s="43"/>
      <c r="E711" s="118"/>
      <c r="F711" t="s">
        <v>1668</v>
      </c>
      <c r="I711">
        <v>2</v>
      </c>
      <c r="J711" s="1">
        <v>14.5</v>
      </c>
      <c r="L711" t="s">
        <v>1345</v>
      </c>
    </row>
    <row r="712" spans="1:14" ht="12.75">
      <c r="A712" s="53" t="s">
        <v>974</v>
      </c>
      <c r="C712" s="55" t="s">
        <v>1259</v>
      </c>
      <c r="D712" s="83"/>
      <c r="E712" s="168"/>
      <c r="F712" s="53" t="s">
        <v>973</v>
      </c>
      <c r="H712" s="53"/>
      <c r="I712" s="53">
        <v>13</v>
      </c>
      <c r="J712" s="54">
        <v>5</v>
      </c>
      <c r="L712" s="53" t="s">
        <v>974</v>
      </c>
      <c r="N712" s="7"/>
    </row>
    <row r="713" spans="1:12" ht="12.75">
      <c r="A713" t="s">
        <v>674</v>
      </c>
      <c r="B713" s="53"/>
      <c r="C713" s="16" t="s">
        <v>2176</v>
      </c>
      <c r="D713" s="43" t="s">
        <v>104</v>
      </c>
      <c r="E713" s="118"/>
      <c r="F713" t="s">
        <v>673</v>
      </c>
      <c r="H713" s="11"/>
      <c r="I713">
        <v>0</v>
      </c>
      <c r="J713" s="1">
        <v>7.5</v>
      </c>
      <c r="K713" s="53"/>
      <c r="L713" t="s">
        <v>674</v>
      </c>
    </row>
    <row r="714" spans="1:13" s="7" customFormat="1" ht="12.75">
      <c r="A714" t="s">
        <v>699</v>
      </c>
      <c r="B714" t="s">
        <v>1495</v>
      </c>
      <c r="C714" s="16">
        <v>624151</v>
      </c>
      <c r="D714" s="43"/>
      <c r="E714" s="118"/>
      <c r="F714" t="s">
        <v>2313</v>
      </c>
      <c r="G714" s="62"/>
      <c r="H714"/>
      <c r="I714">
        <v>200</v>
      </c>
      <c r="J714" s="1">
        <v>0.45</v>
      </c>
      <c r="K714"/>
      <c r="L714" t="s">
        <v>699</v>
      </c>
      <c r="M714" s="121"/>
    </row>
    <row r="715" spans="1:12" ht="12.75">
      <c r="A715" s="7" t="s">
        <v>237</v>
      </c>
      <c r="C715" s="19" t="s">
        <v>961</v>
      </c>
      <c r="D715" s="45"/>
      <c r="E715" s="119"/>
      <c r="F715" s="7" t="s">
        <v>240</v>
      </c>
      <c r="H715" s="10"/>
      <c r="I715" s="7">
        <v>0</v>
      </c>
      <c r="J715" s="8">
        <v>35</v>
      </c>
      <c r="L715" s="7" t="s">
        <v>237</v>
      </c>
    </row>
    <row r="716" spans="1:13" s="7" customFormat="1" ht="12.75">
      <c r="A716" t="s">
        <v>237</v>
      </c>
      <c r="B716" s="7" t="s">
        <v>1495</v>
      </c>
      <c r="C716" s="16">
        <v>216150</v>
      </c>
      <c r="D716" s="43"/>
      <c r="E716" s="118"/>
      <c r="F716" t="s">
        <v>1915</v>
      </c>
      <c r="G716" s="62" t="s">
        <v>1519</v>
      </c>
      <c r="H716" s="11"/>
      <c r="I716">
        <v>0</v>
      </c>
      <c r="J716" s="1">
        <v>29.5</v>
      </c>
      <c r="L716" t="s">
        <v>237</v>
      </c>
      <c r="M716" s="121"/>
    </row>
    <row r="717" spans="1:14" s="46" customFormat="1" ht="12.75">
      <c r="A717" t="s">
        <v>237</v>
      </c>
      <c r="B717" s="7" t="s">
        <v>1495</v>
      </c>
      <c r="C717" s="16">
        <v>216349</v>
      </c>
      <c r="D717" s="43"/>
      <c r="E717" s="118"/>
      <c r="F717" t="s">
        <v>616</v>
      </c>
      <c r="G717" s="62" t="s">
        <v>1519</v>
      </c>
      <c r="H717"/>
      <c r="I717">
        <v>1</v>
      </c>
      <c r="J717" s="1">
        <v>35</v>
      </c>
      <c r="K717"/>
      <c r="L717" t="s">
        <v>237</v>
      </c>
      <c r="M717" s="121"/>
      <c r="N717" s="7"/>
    </row>
    <row r="718" spans="1:12" ht="12.75">
      <c r="A718" t="s">
        <v>237</v>
      </c>
      <c r="C718" s="16">
        <v>513759</v>
      </c>
      <c r="D718" s="43"/>
      <c r="E718" s="118"/>
      <c r="F718" t="s">
        <v>1274</v>
      </c>
      <c r="I718">
        <v>1</v>
      </c>
      <c r="J718" s="1">
        <v>7.5</v>
      </c>
      <c r="L718" t="s">
        <v>237</v>
      </c>
    </row>
    <row r="719" spans="1:12" ht="12.75">
      <c r="A719" s="7" t="s">
        <v>237</v>
      </c>
      <c r="C719" s="16">
        <v>518941</v>
      </c>
      <c r="D719" s="43"/>
      <c r="E719" s="118"/>
      <c r="F719" t="s">
        <v>1481</v>
      </c>
      <c r="G719" s="62" t="s">
        <v>1519</v>
      </c>
      <c r="H719" s="25"/>
      <c r="I719">
        <v>4</v>
      </c>
      <c r="J719" s="1">
        <v>12.5</v>
      </c>
      <c r="L719" s="7" t="s">
        <v>237</v>
      </c>
    </row>
    <row r="720" spans="1:14" s="7" customFormat="1" ht="12.75">
      <c r="A720" s="112" t="s">
        <v>237</v>
      </c>
      <c r="B720"/>
      <c r="C720" s="111" t="s">
        <v>2496</v>
      </c>
      <c r="D720" s="108"/>
      <c r="E720" s="120"/>
      <c r="F720" s="112" t="s">
        <v>2497</v>
      </c>
      <c r="G720" s="62" t="s">
        <v>1519</v>
      </c>
      <c r="H720" s="114"/>
      <c r="I720" s="112">
        <v>1</v>
      </c>
      <c r="J720" s="113">
        <v>7</v>
      </c>
      <c r="K720"/>
      <c r="L720" s="112" t="s">
        <v>237</v>
      </c>
      <c r="M720" s="121"/>
      <c r="N720" s="112"/>
    </row>
    <row r="721" spans="1:14" ht="12.75">
      <c r="A721" s="66" t="s">
        <v>237</v>
      </c>
      <c r="B721" s="112"/>
      <c r="C721" s="67" t="s">
        <v>402</v>
      </c>
      <c r="D721" s="82"/>
      <c r="E721" s="164"/>
      <c r="F721" s="66" t="s">
        <v>403</v>
      </c>
      <c r="G721" s="68"/>
      <c r="H721" s="66"/>
      <c r="I721" s="66">
        <v>1</v>
      </c>
      <c r="J721" s="70">
        <v>4</v>
      </c>
      <c r="K721" s="112"/>
      <c r="L721" s="66" t="s">
        <v>237</v>
      </c>
      <c r="N721" s="66"/>
    </row>
    <row r="722" spans="1:12" ht="12.75">
      <c r="A722" t="s">
        <v>237</v>
      </c>
      <c r="B722" s="66"/>
      <c r="C722" s="17" t="s">
        <v>1977</v>
      </c>
      <c r="D722" s="44"/>
      <c r="E722" s="118"/>
      <c r="F722" t="s">
        <v>196</v>
      </c>
      <c r="I722">
        <v>0</v>
      </c>
      <c r="J722" s="1">
        <v>25</v>
      </c>
      <c r="K722" s="66"/>
      <c r="L722" t="s">
        <v>237</v>
      </c>
    </row>
    <row r="723" spans="1:14" ht="12.75">
      <c r="A723" t="s">
        <v>35</v>
      </c>
      <c r="C723" s="16" t="s">
        <v>1727</v>
      </c>
      <c r="D723" s="43"/>
      <c r="E723" s="118"/>
      <c r="F723" t="s">
        <v>2338</v>
      </c>
      <c r="I723">
        <v>1</v>
      </c>
      <c r="J723" s="1">
        <v>19.5</v>
      </c>
      <c r="L723" t="s">
        <v>35</v>
      </c>
      <c r="N723" s="7"/>
    </row>
    <row r="724" spans="1:12" ht="12.75">
      <c r="A724" t="s">
        <v>2152</v>
      </c>
      <c r="C724" s="16">
        <v>207102</v>
      </c>
      <c r="D724" s="43"/>
      <c r="E724" s="118"/>
      <c r="F724" t="s">
        <v>2507</v>
      </c>
      <c r="G724" s="62" t="s">
        <v>1519</v>
      </c>
      <c r="I724">
        <v>1</v>
      </c>
      <c r="J724" s="1">
        <v>19.5</v>
      </c>
      <c r="L724" t="s">
        <v>2152</v>
      </c>
    </row>
    <row r="725" spans="1:12" ht="12.75">
      <c r="A725" t="s">
        <v>2152</v>
      </c>
      <c r="B725" s="7" t="s">
        <v>1495</v>
      </c>
      <c r="C725" s="16">
        <v>207102</v>
      </c>
      <c r="D725" s="43"/>
      <c r="E725" s="118"/>
      <c r="F725" s="7" t="s">
        <v>2524</v>
      </c>
      <c r="G725" s="62" t="s">
        <v>1519</v>
      </c>
      <c r="I725">
        <v>2</v>
      </c>
      <c r="J725" s="1">
        <v>15</v>
      </c>
      <c r="L725" t="s">
        <v>2152</v>
      </c>
    </row>
    <row r="726" spans="1:12" ht="12.75">
      <c r="A726" t="s">
        <v>1102</v>
      </c>
      <c r="B726" s="7"/>
      <c r="C726" s="16" t="s">
        <v>1101</v>
      </c>
      <c r="D726" s="43"/>
      <c r="E726" s="118"/>
      <c r="F726" t="s">
        <v>1467</v>
      </c>
      <c r="H726" s="11"/>
      <c r="I726">
        <v>0</v>
      </c>
      <c r="J726" s="1">
        <v>30</v>
      </c>
      <c r="L726" t="s">
        <v>1102</v>
      </c>
    </row>
    <row r="727" spans="1:12" ht="12.75">
      <c r="A727" s="7" t="s">
        <v>2152</v>
      </c>
      <c r="B727" t="s">
        <v>1495</v>
      </c>
      <c r="C727" s="19" t="s">
        <v>2020</v>
      </c>
      <c r="D727" s="45"/>
      <c r="E727" s="119"/>
      <c r="F727" s="7" t="s">
        <v>2318</v>
      </c>
      <c r="H727" s="31"/>
      <c r="I727" s="7">
        <v>3</v>
      </c>
      <c r="J727" s="8">
        <v>10</v>
      </c>
      <c r="L727" s="7" t="s">
        <v>2152</v>
      </c>
    </row>
    <row r="728" spans="1:14" ht="12.75">
      <c r="A728" t="s">
        <v>2152</v>
      </c>
      <c r="B728" s="7"/>
      <c r="C728" s="16" t="s">
        <v>1829</v>
      </c>
      <c r="D728" s="43"/>
      <c r="E728" s="118"/>
      <c r="F728" t="s">
        <v>2151</v>
      </c>
      <c r="H728" s="11"/>
      <c r="I728">
        <v>0</v>
      </c>
      <c r="J728" s="1">
        <v>7</v>
      </c>
      <c r="K728" s="7"/>
      <c r="L728" t="s">
        <v>2152</v>
      </c>
      <c r="N728" s="7"/>
    </row>
    <row r="729" spans="1:14" s="7" customFormat="1" ht="12.75">
      <c r="A729" t="s">
        <v>1102</v>
      </c>
      <c r="B729" t="s">
        <v>1495</v>
      </c>
      <c r="C729" s="16" t="s">
        <v>1126</v>
      </c>
      <c r="D729" s="43"/>
      <c r="E729" s="118"/>
      <c r="F729" t="s">
        <v>2465</v>
      </c>
      <c r="G729" s="62"/>
      <c r="H729" s="11"/>
      <c r="I729">
        <v>0</v>
      </c>
      <c r="J729" s="1">
        <v>20</v>
      </c>
      <c r="K729"/>
      <c r="L729" t="s">
        <v>1102</v>
      </c>
      <c r="M729" s="121"/>
      <c r="N729"/>
    </row>
    <row r="730" spans="1:12" ht="12.75">
      <c r="A730" s="7" t="s">
        <v>2152</v>
      </c>
      <c r="B730" t="s">
        <v>1495</v>
      </c>
      <c r="C730" s="19" t="s">
        <v>1198</v>
      </c>
      <c r="D730" s="43"/>
      <c r="E730" s="119"/>
      <c r="F730" s="7" t="s">
        <v>1962</v>
      </c>
      <c r="H730" s="10"/>
      <c r="I730" s="7">
        <v>0</v>
      </c>
      <c r="J730" s="8">
        <v>6</v>
      </c>
      <c r="L730" s="7" t="s">
        <v>2152</v>
      </c>
    </row>
    <row r="731" spans="1:14" ht="12.75">
      <c r="A731" s="66" t="s">
        <v>1096</v>
      </c>
      <c r="B731" s="7" t="s">
        <v>1495</v>
      </c>
      <c r="C731" s="157" t="s">
        <v>901</v>
      </c>
      <c r="D731" s="82"/>
      <c r="E731" s="164"/>
      <c r="F731" s="66" t="s">
        <v>902</v>
      </c>
      <c r="G731" s="68"/>
      <c r="H731" s="66"/>
      <c r="I731" s="66">
        <v>1</v>
      </c>
      <c r="J731" s="70">
        <v>95</v>
      </c>
      <c r="K731" s="7"/>
      <c r="L731" s="66" t="s">
        <v>1096</v>
      </c>
      <c r="N731" s="66"/>
    </row>
    <row r="732" spans="1:14" s="117" customFormat="1" ht="12.75">
      <c r="A732" s="7" t="s">
        <v>2603</v>
      </c>
      <c r="B732" s="66"/>
      <c r="C732" s="19" t="s">
        <v>2599</v>
      </c>
      <c r="D732" s="43"/>
      <c r="E732" s="118"/>
      <c r="F732" s="7" t="s">
        <v>2600</v>
      </c>
      <c r="G732" s="62"/>
      <c r="H732" s="7"/>
      <c r="I732">
        <v>1</v>
      </c>
      <c r="J732" s="1">
        <v>5</v>
      </c>
      <c r="K732" s="66"/>
      <c r="L732" s="7" t="s">
        <v>2603</v>
      </c>
      <c r="M732" s="121"/>
      <c r="N732"/>
    </row>
    <row r="733" spans="1:12" ht="12.75">
      <c r="A733" s="7" t="s">
        <v>2603</v>
      </c>
      <c r="C733" s="16" t="s">
        <v>1099</v>
      </c>
      <c r="D733" s="43"/>
      <c r="E733" s="118"/>
      <c r="F733" t="s">
        <v>1100</v>
      </c>
      <c r="I733">
        <v>4</v>
      </c>
      <c r="J733" s="1">
        <v>5</v>
      </c>
      <c r="L733" s="7" t="s">
        <v>2603</v>
      </c>
    </row>
    <row r="734" spans="1:12" ht="12.75">
      <c r="A734" t="s">
        <v>2308</v>
      </c>
      <c r="C734" s="16">
        <v>139287</v>
      </c>
      <c r="D734" s="43"/>
      <c r="E734" s="118"/>
      <c r="F734" t="s">
        <v>858</v>
      </c>
      <c r="H734" s="11"/>
      <c r="I734">
        <v>0</v>
      </c>
      <c r="J734" s="1">
        <v>25</v>
      </c>
      <c r="L734" t="s">
        <v>2308</v>
      </c>
    </row>
    <row r="735" spans="1:14" ht="12.75">
      <c r="A735" s="56" t="s">
        <v>2308</v>
      </c>
      <c r="B735" t="s">
        <v>1495</v>
      </c>
      <c r="C735" s="154">
        <v>140785</v>
      </c>
      <c r="D735" s="81"/>
      <c r="E735" s="166"/>
      <c r="F735" s="56" t="s">
        <v>1471</v>
      </c>
      <c r="G735" s="40" t="s">
        <v>1519</v>
      </c>
      <c r="H735" s="158"/>
      <c r="I735" s="56">
        <v>1</v>
      </c>
      <c r="J735" s="155">
        <v>65</v>
      </c>
      <c r="L735" s="56" t="s">
        <v>2308</v>
      </c>
      <c r="N735" s="56"/>
    </row>
    <row r="736" spans="1:13" ht="12.75">
      <c r="A736" t="s">
        <v>2308</v>
      </c>
      <c r="B736" s="56" t="s">
        <v>1495</v>
      </c>
      <c r="C736" s="16">
        <v>145084</v>
      </c>
      <c r="D736" s="43"/>
      <c r="E736" s="118"/>
      <c r="F736" t="s">
        <v>2435</v>
      </c>
      <c r="H736" s="11"/>
      <c r="I736">
        <v>0</v>
      </c>
      <c r="J736" s="1">
        <v>40</v>
      </c>
      <c r="K736" s="56"/>
      <c r="L736" t="s">
        <v>2308</v>
      </c>
      <c r="M736" s="121" t="s">
        <v>2605</v>
      </c>
    </row>
    <row r="737" spans="1:12" ht="12.75">
      <c r="A737" t="s">
        <v>767</v>
      </c>
      <c r="B737" t="s">
        <v>1495</v>
      </c>
      <c r="C737" s="16">
        <v>154140</v>
      </c>
      <c r="D737" s="43"/>
      <c r="E737" s="118"/>
      <c r="F737" t="s">
        <v>1332</v>
      </c>
      <c r="I737">
        <v>1</v>
      </c>
      <c r="J737" s="1">
        <v>120</v>
      </c>
      <c r="L737" t="s">
        <v>767</v>
      </c>
    </row>
    <row r="738" spans="1:13" ht="12.75">
      <c r="A738" t="s">
        <v>2308</v>
      </c>
      <c r="B738" t="s">
        <v>1495</v>
      </c>
      <c r="C738" s="16">
        <v>209348</v>
      </c>
      <c r="D738" s="43"/>
      <c r="E738" s="118"/>
      <c r="F738" t="s">
        <v>2513</v>
      </c>
      <c r="H738" s="102"/>
      <c r="I738">
        <v>0</v>
      </c>
      <c r="J738" s="1">
        <v>25</v>
      </c>
      <c r="L738" t="s">
        <v>2308</v>
      </c>
      <c r="M738" s="121" t="s">
        <v>418</v>
      </c>
    </row>
    <row r="739" spans="1:12" ht="12.75">
      <c r="A739" t="s">
        <v>2308</v>
      </c>
      <c r="B739" t="s">
        <v>1495</v>
      </c>
      <c r="C739" s="16">
        <v>210578</v>
      </c>
      <c r="D739" s="43"/>
      <c r="E739" s="118"/>
      <c r="F739" t="s">
        <v>1248</v>
      </c>
      <c r="H739" s="11"/>
      <c r="I739">
        <v>0</v>
      </c>
      <c r="J739" s="1">
        <v>35</v>
      </c>
      <c r="L739" t="s">
        <v>2308</v>
      </c>
    </row>
    <row r="740" spans="1:12" ht="12.75">
      <c r="A740" t="s">
        <v>2308</v>
      </c>
      <c r="B740" t="s">
        <v>1495</v>
      </c>
      <c r="C740" s="16">
        <v>216313</v>
      </c>
      <c r="D740" s="43"/>
      <c r="E740" s="118"/>
      <c r="F740" t="s">
        <v>2301</v>
      </c>
      <c r="G740" s="62" t="s">
        <v>1519</v>
      </c>
      <c r="I740">
        <v>1</v>
      </c>
      <c r="J740" s="1">
        <v>35</v>
      </c>
      <c r="L740" t="s">
        <v>2308</v>
      </c>
    </row>
    <row r="741" spans="1:13" ht="12.75">
      <c r="A741" t="s">
        <v>2308</v>
      </c>
      <c r="B741" t="s">
        <v>1495</v>
      </c>
      <c r="C741" s="16">
        <v>216461</v>
      </c>
      <c r="D741" s="43"/>
      <c r="E741" s="118"/>
      <c r="F741" t="s">
        <v>937</v>
      </c>
      <c r="I741">
        <v>3</v>
      </c>
      <c r="J741" s="1">
        <v>29</v>
      </c>
      <c r="L741" t="s">
        <v>2308</v>
      </c>
      <c r="M741" s="121" t="s">
        <v>1689</v>
      </c>
    </row>
    <row r="742" spans="1:13" ht="12.75">
      <c r="A742" t="s">
        <v>2308</v>
      </c>
      <c r="C742" s="15" t="s">
        <v>2099</v>
      </c>
      <c r="D742" s="79"/>
      <c r="E742" s="118"/>
      <c r="F742" t="s">
        <v>928</v>
      </c>
      <c r="H742" s="11"/>
      <c r="I742">
        <v>0</v>
      </c>
      <c r="J742" s="1">
        <v>65</v>
      </c>
      <c r="L742" t="s">
        <v>2308</v>
      </c>
      <c r="M742" s="121" t="s">
        <v>1994</v>
      </c>
    </row>
    <row r="743" spans="1:12" ht="12.75">
      <c r="A743" s="7" t="s">
        <v>2308</v>
      </c>
      <c r="B743" t="s">
        <v>1495</v>
      </c>
      <c r="C743" s="16">
        <v>217984</v>
      </c>
      <c r="D743" s="43"/>
      <c r="E743" s="118"/>
      <c r="F743" s="7" t="s">
        <v>2526</v>
      </c>
      <c r="I743">
        <v>2</v>
      </c>
      <c r="J743" s="1">
        <v>60</v>
      </c>
      <c r="L743" s="7" t="s">
        <v>2308</v>
      </c>
    </row>
    <row r="744" spans="1:12" ht="12.75">
      <c r="A744" t="s">
        <v>2308</v>
      </c>
      <c r="C744" s="16">
        <v>305983</v>
      </c>
      <c r="D744" s="43"/>
      <c r="E744" s="118"/>
      <c r="F744" t="s">
        <v>1534</v>
      </c>
      <c r="G744" s="62" t="s">
        <v>1519</v>
      </c>
      <c r="H744" s="102"/>
      <c r="I744">
        <v>0</v>
      </c>
      <c r="J744" s="1">
        <v>25</v>
      </c>
      <c r="L744" t="s">
        <v>2308</v>
      </c>
    </row>
    <row r="745" spans="1:14" ht="12.75">
      <c r="A745" s="136" t="s">
        <v>2308</v>
      </c>
      <c r="B745" t="s">
        <v>1495</v>
      </c>
      <c r="C745" s="141" t="s">
        <v>2589</v>
      </c>
      <c r="D745" s="142" t="s">
        <v>104</v>
      </c>
      <c r="E745" s="143"/>
      <c r="F745" s="136" t="s">
        <v>2628</v>
      </c>
      <c r="G745" s="138"/>
      <c r="H745" s="143"/>
      <c r="I745" s="136">
        <v>1</v>
      </c>
      <c r="J745" s="139">
        <v>45</v>
      </c>
      <c r="L745" s="136" t="s">
        <v>2308</v>
      </c>
      <c r="N745" s="136"/>
    </row>
    <row r="746" spans="1:12" ht="12.75">
      <c r="A746" s="7" t="s">
        <v>2308</v>
      </c>
      <c r="B746" s="136"/>
      <c r="C746" s="16" t="s">
        <v>2591</v>
      </c>
      <c r="D746" s="43" t="s">
        <v>104</v>
      </c>
      <c r="E746" s="118"/>
      <c r="F746" s="7" t="s">
        <v>2592</v>
      </c>
      <c r="H746" s="118"/>
      <c r="I746">
        <v>1</v>
      </c>
      <c r="J746" s="1">
        <v>25</v>
      </c>
      <c r="K746" s="136"/>
      <c r="L746" s="7" t="s">
        <v>2308</v>
      </c>
    </row>
    <row r="747" spans="1:14" ht="12.75">
      <c r="A747" s="112" t="s">
        <v>2308</v>
      </c>
      <c r="C747" s="111" t="s">
        <v>2488</v>
      </c>
      <c r="D747" s="108"/>
      <c r="E747" s="120"/>
      <c r="F747" s="112" t="s">
        <v>2748</v>
      </c>
      <c r="G747" s="109"/>
      <c r="H747" s="112"/>
      <c r="I747" s="112">
        <v>1</v>
      </c>
      <c r="J747" s="113">
        <v>85</v>
      </c>
      <c r="L747" s="112" t="s">
        <v>2308</v>
      </c>
      <c r="N747" s="112"/>
    </row>
    <row r="748" spans="1:12" ht="12.75">
      <c r="A748" t="s">
        <v>2308</v>
      </c>
      <c r="B748" s="112"/>
      <c r="C748" s="16" t="s">
        <v>1299</v>
      </c>
      <c r="D748" s="43"/>
      <c r="E748" s="118"/>
      <c r="F748" t="s">
        <v>2314</v>
      </c>
      <c r="G748" s="62" t="s">
        <v>1519</v>
      </c>
      <c r="H748" s="11"/>
      <c r="I748">
        <v>0</v>
      </c>
      <c r="J748" s="1">
        <v>120</v>
      </c>
      <c r="K748" s="112"/>
      <c r="L748" t="s">
        <v>2308</v>
      </c>
    </row>
    <row r="749" spans="1:12" ht="12.75">
      <c r="A749" t="s">
        <v>2308</v>
      </c>
      <c r="B749" t="s">
        <v>1495</v>
      </c>
      <c r="C749" s="16">
        <v>632088</v>
      </c>
      <c r="D749" s="43"/>
      <c r="E749" s="118"/>
      <c r="F749" t="s">
        <v>1767</v>
      </c>
      <c r="I749">
        <v>1</v>
      </c>
      <c r="J749" s="1">
        <v>5</v>
      </c>
      <c r="L749" t="s">
        <v>2308</v>
      </c>
    </row>
    <row r="750" spans="1:12" ht="12.75">
      <c r="A750" t="s">
        <v>2308</v>
      </c>
      <c r="C750" s="16">
        <v>634674</v>
      </c>
      <c r="D750" s="43"/>
      <c r="E750" s="118"/>
      <c r="F750" t="s">
        <v>1123</v>
      </c>
      <c r="I750">
        <v>2</v>
      </c>
      <c r="J750" s="1">
        <v>12.5</v>
      </c>
      <c r="L750" t="s">
        <v>2308</v>
      </c>
    </row>
    <row r="751" spans="1:14" s="46" customFormat="1" ht="12.75">
      <c r="A751" t="s">
        <v>767</v>
      </c>
      <c r="B751"/>
      <c r="C751" s="16">
        <v>706864</v>
      </c>
      <c r="D751" s="43"/>
      <c r="E751" s="118"/>
      <c r="F751" t="s">
        <v>1290</v>
      </c>
      <c r="G751" s="62"/>
      <c r="H751"/>
      <c r="I751">
        <v>1</v>
      </c>
      <c r="J751" s="1">
        <v>55</v>
      </c>
      <c r="K751"/>
      <c r="L751" t="s">
        <v>767</v>
      </c>
      <c r="M751" s="121"/>
      <c r="N751"/>
    </row>
    <row r="752" spans="1:12" ht="12.75">
      <c r="A752" t="s">
        <v>2308</v>
      </c>
      <c r="C752" s="16">
        <v>707022</v>
      </c>
      <c r="D752" s="43"/>
      <c r="E752" s="118"/>
      <c r="F752" t="s">
        <v>809</v>
      </c>
      <c r="G752" s="62" t="s">
        <v>1519</v>
      </c>
      <c r="I752">
        <v>1</v>
      </c>
      <c r="J752" s="1">
        <v>12.5</v>
      </c>
      <c r="L752" t="s">
        <v>2308</v>
      </c>
    </row>
    <row r="753" spans="1:14" ht="12.75">
      <c r="A753" s="7" t="s">
        <v>2308</v>
      </c>
      <c r="C753" s="19" t="s">
        <v>2416</v>
      </c>
      <c r="D753" s="101"/>
      <c r="E753" s="119"/>
      <c r="F753" s="7" t="s">
        <v>2417</v>
      </c>
      <c r="G753" s="7"/>
      <c r="H753" s="103"/>
      <c r="I753" s="7">
        <v>0</v>
      </c>
      <c r="J753" s="8">
        <v>5</v>
      </c>
      <c r="L753" s="7" t="s">
        <v>2308</v>
      </c>
      <c r="N753" s="7"/>
    </row>
    <row r="754" spans="1:13" ht="12.75">
      <c r="A754" t="s">
        <v>2308</v>
      </c>
      <c r="B754" s="7" t="s">
        <v>1495</v>
      </c>
      <c r="C754" s="16" t="s">
        <v>933</v>
      </c>
      <c r="D754" s="43"/>
      <c r="E754" s="118"/>
      <c r="F754" t="s">
        <v>1785</v>
      </c>
      <c r="H754" s="25"/>
      <c r="I754">
        <v>1</v>
      </c>
      <c r="J754" s="1">
        <v>17.5</v>
      </c>
      <c r="K754" s="7"/>
      <c r="L754" t="s">
        <v>2308</v>
      </c>
      <c r="M754" s="211"/>
    </row>
    <row r="755" spans="1:12" ht="12.75">
      <c r="A755" t="s">
        <v>2308</v>
      </c>
      <c r="C755" s="16">
        <v>807393</v>
      </c>
      <c r="D755" s="43"/>
      <c r="E755" s="118"/>
      <c r="F755" t="s">
        <v>800</v>
      </c>
      <c r="G755" s="62" t="s">
        <v>1519</v>
      </c>
      <c r="H755" s="25"/>
      <c r="I755">
        <v>1</v>
      </c>
      <c r="J755" s="1">
        <v>9.5</v>
      </c>
      <c r="L755" t="s">
        <v>2308</v>
      </c>
    </row>
    <row r="756" spans="1:14" ht="12.75">
      <c r="A756" s="7" t="s">
        <v>2308</v>
      </c>
      <c r="C756" s="19">
        <v>809752</v>
      </c>
      <c r="D756" s="43"/>
      <c r="E756" s="119"/>
      <c r="F756" s="7" t="s">
        <v>2332</v>
      </c>
      <c r="G756" s="20"/>
      <c r="H756" s="103"/>
      <c r="I756" s="7">
        <v>0</v>
      </c>
      <c r="J756" s="8">
        <v>75</v>
      </c>
      <c r="L756" s="7" t="s">
        <v>2308</v>
      </c>
      <c r="N756" s="7"/>
    </row>
    <row r="757" spans="1:12" ht="12.75">
      <c r="A757" t="s">
        <v>2308</v>
      </c>
      <c r="B757" s="7" t="s">
        <v>1495</v>
      </c>
      <c r="C757" s="16">
        <v>817371</v>
      </c>
      <c r="D757" s="43"/>
      <c r="E757" s="118"/>
      <c r="F757" t="s">
        <v>2629</v>
      </c>
      <c r="G757" s="62" t="s">
        <v>1519</v>
      </c>
      <c r="I757">
        <v>3</v>
      </c>
      <c r="J757" s="1">
        <v>8.5</v>
      </c>
      <c r="K757" s="7"/>
      <c r="L757" t="s">
        <v>2308</v>
      </c>
    </row>
    <row r="758" spans="1:14" ht="12.75">
      <c r="A758" s="94" t="s">
        <v>2308</v>
      </c>
      <c r="C758" s="97" t="s">
        <v>2418</v>
      </c>
      <c r="D758" s="98"/>
      <c r="E758" s="169"/>
      <c r="F758" s="94" t="s">
        <v>2419</v>
      </c>
      <c r="G758" s="94" t="s">
        <v>1519</v>
      </c>
      <c r="H758" s="95"/>
      <c r="I758" s="94">
        <v>1</v>
      </c>
      <c r="J758" s="96">
        <v>7</v>
      </c>
      <c r="L758" s="94" t="s">
        <v>2308</v>
      </c>
      <c r="N758" s="94"/>
    </row>
    <row r="759" spans="1:12" ht="12.75">
      <c r="A759" t="s">
        <v>2308</v>
      </c>
      <c r="B759" s="94"/>
      <c r="C759" s="16" t="s">
        <v>1277</v>
      </c>
      <c r="D759" s="43"/>
      <c r="E759" s="118"/>
      <c r="F759" t="s">
        <v>28</v>
      </c>
      <c r="I759">
        <v>2</v>
      </c>
      <c r="J759" s="1">
        <v>40</v>
      </c>
      <c r="K759" s="94"/>
      <c r="L759" t="s">
        <v>2308</v>
      </c>
    </row>
    <row r="760" spans="1:12" ht="12.75">
      <c r="A760" s="7" t="s">
        <v>2308</v>
      </c>
      <c r="C760" s="19">
        <v>914707</v>
      </c>
      <c r="D760" s="45"/>
      <c r="E760" s="119"/>
      <c r="F760" s="7" t="s">
        <v>2148</v>
      </c>
      <c r="G760" s="62" t="s">
        <v>1519</v>
      </c>
      <c r="H760" s="7"/>
      <c r="I760" s="7">
        <v>2</v>
      </c>
      <c r="J760" s="8">
        <v>9.5</v>
      </c>
      <c r="L760" s="7" t="s">
        <v>2308</v>
      </c>
    </row>
    <row r="761" spans="1:14" ht="12.75">
      <c r="A761" s="7" t="s">
        <v>2308</v>
      </c>
      <c r="B761" s="7"/>
      <c r="C761" s="14" t="s">
        <v>2164</v>
      </c>
      <c r="D761" s="116"/>
      <c r="E761" s="119"/>
      <c r="F761" s="7" t="s">
        <v>756</v>
      </c>
      <c r="G761" s="7" t="s">
        <v>1519</v>
      </c>
      <c r="H761" s="159"/>
      <c r="I761" s="7"/>
      <c r="J761" s="8">
        <v>7</v>
      </c>
      <c r="K761" s="7"/>
      <c r="L761" s="7" t="s">
        <v>2308</v>
      </c>
      <c r="N761" s="7"/>
    </row>
    <row r="762" spans="1:14" ht="12.75">
      <c r="A762" s="7" t="s">
        <v>2308</v>
      </c>
      <c r="B762" s="7" t="s">
        <v>1495</v>
      </c>
      <c r="C762" s="19" t="s">
        <v>2011</v>
      </c>
      <c r="D762" s="116"/>
      <c r="E762" s="119"/>
      <c r="F762" s="7" t="s">
        <v>2015</v>
      </c>
      <c r="G762" s="7" t="s">
        <v>1519</v>
      </c>
      <c r="H762" s="159"/>
      <c r="I762" s="7"/>
      <c r="J762" s="8">
        <v>7</v>
      </c>
      <c r="K762" s="7"/>
      <c r="L762" s="7" t="s">
        <v>2308</v>
      </c>
      <c r="M762" s="211"/>
      <c r="N762" s="7"/>
    </row>
    <row r="763" spans="1:14" s="7" customFormat="1" ht="12.75">
      <c r="A763" t="s">
        <v>2308</v>
      </c>
      <c r="B763" s="7" t="s">
        <v>1495</v>
      </c>
      <c r="C763" s="17" t="s">
        <v>1134</v>
      </c>
      <c r="D763" s="44"/>
      <c r="E763" s="118"/>
      <c r="F763" t="s">
        <v>2481</v>
      </c>
      <c r="G763" s="62"/>
      <c r="H763"/>
      <c r="I763">
        <v>11</v>
      </c>
      <c r="J763" s="1">
        <v>16.5</v>
      </c>
      <c r="L763" t="s">
        <v>2308</v>
      </c>
      <c r="M763" s="211"/>
      <c r="N763"/>
    </row>
    <row r="764" spans="1:14" s="46" customFormat="1" ht="12.75">
      <c r="A764" t="s">
        <v>2308</v>
      </c>
      <c r="B764"/>
      <c r="C764" s="17" t="s">
        <v>1135</v>
      </c>
      <c r="D764" s="44"/>
      <c r="E764" s="118"/>
      <c r="F764" t="s">
        <v>693</v>
      </c>
      <c r="G764" s="62" t="s">
        <v>1519</v>
      </c>
      <c r="H764"/>
      <c r="I764">
        <v>2</v>
      </c>
      <c r="J764" s="1">
        <v>16.5</v>
      </c>
      <c r="K764"/>
      <c r="L764" t="s">
        <v>2308</v>
      </c>
      <c r="M764" s="121"/>
      <c r="N764"/>
    </row>
    <row r="765" spans="1:12" ht="12.75">
      <c r="A765" s="7" t="s">
        <v>2308</v>
      </c>
      <c r="C765" s="41" t="s">
        <v>1135</v>
      </c>
      <c r="D765" s="86"/>
      <c r="E765" s="119"/>
      <c r="F765" s="7" t="s">
        <v>1047</v>
      </c>
      <c r="H765" s="7"/>
      <c r="I765" s="7">
        <v>2</v>
      </c>
      <c r="J765" s="8">
        <v>16.5</v>
      </c>
      <c r="L765" s="7" t="s">
        <v>2308</v>
      </c>
    </row>
    <row r="766" spans="1:12" ht="12.75">
      <c r="A766" t="s">
        <v>2308</v>
      </c>
      <c r="B766" s="7"/>
      <c r="C766" s="17" t="s">
        <v>1226</v>
      </c>
      <c r="D766" s="44"/>
      <c r="E766" s="118"/>
      <c r="F766" t="s">
        <v>488</v>
      </c>
      <c r="J766" s="1">
        <v>14.5</v>
      </c>
      <c r="K766" s="7"/>
      <c r="L766" t="s">
        <v>2308</v>
      </c>
    </row>
    <row r="767" spans="1:12" ht="12.75">
      <c r="A767" t="s">
        <v>2308</v>
      </c>
      <c r="B767" s="7" t="s">
        <v>1495</v>
      </c>
      <c r="C767" s="17" t="s">
        <v>1227</v>
      </c>
      <c r="D767" s="44"/>
      <c r="E767" s="118"/>
      <c r="F767" t="s">
        <v>1499</v>
      </c>
      <c r="I767">
        <v>4</v>
      </c>
      <c r="J767" s="1">
        <v>19.5</v>
      </c>
      <c r="L767" t="s">
        <v>2308</v>
      </c>
    </row>
    <row r="768" spans="1:13" ht="12.75">
      <c r="A768" t="s">
        <v>2308</v>
      </c>
      <c r="B768" s="7" t="s">
        <v>1495</v>
      </c>
      <c r="C768" s="17" t="s">
        <v>264</v>
      </c>
      <c r="D768" s="44"/>
      <c r="E768" s="118"/>
      <c r="F768" t="s">
        <v>1229</v>
      </c>
      <c r="I768">
        <v>2</v>
      </c>
      <c r="J768" s="1">
        <v>9.5</v>
      </c>
      <c r="L768" t="s">
        <v>2308</v>
      </c>
      <c r="M768" s="121" t="s">
        <v>418</v>
      </c>
    </row>
    <row r="769" spans="1:12" ht="12.75">
      <c r="A769" s="46" t="s">
        <v>2308</v>
      </c>
      <c r="C769" s="51" t="s">
        <v>1833</v>
      </c>
      <c r="D769" s="52"/>
      <c r="E769" s="163"/>
      <c r="F769" s="46" t="s">
        <v>746</v>
      </c>
      <c r="H769" s="49"/>
      <c r="I769" s="46">
        <v>1</v>
      </c>
      <c r="J769" s="50">
        <v>17.5</v>
      </c>
      <c r="L769" s="46" t="s">
        <v>2308</v>
      </c>
    </row>
    <row r="770" spans="1:12" ht="12.75">
      <c r="A770" s="74" t="s">
        <v>2308</v>
      </c>
      <c r="B770" s="46"/>
      <c r="C770" s="23" t="s">
        <v>2376</v>
      </c>
      <c r="D770" s="87"/>
      <c r="E770" s="118"/>
      <c r="F770" t="s">
        <v>2378</v>
      </c>
      <c r="H770" s="25"/>
      <c r="I770" s="24" t="s">
        <v>2377</v>
      </c>
      <c r="J770" s="1">
        <v>7.5</v>
      </c>
      <c r="K770" s="46"/>
      <c r="L770" s="74" t="s">
        <v>2308</v>
      </c>
    </row>
    <row r="771" spans="1:12" ht="12.75">
      <c r="A771" t="s">
        <v>2308</v>
      </c>
      <c r="C771" s="17" t="s">
        <v>42</v>
      </c>
      <c r="D771" s="44"/>
      <c r="E771" s="118"/>
      <c r="F771" t="s">
        <v>709</v>
      </c>
      <c r="I771">
        <v>1</v>
      </c>
      <c r="J771" s="1">
        <v>35</v>
      </c>
      <c r="L771" t="s">
        <v>2308</v>
      </c>
    </row>
    <row r="772" spans="1:14" ht="12.75">
      <c r="A772" s="7" t="s">
        <v>767</v>
      </c>
      <c r="C772" s="17" t="s">
        <v>548</v>
      </c>
      <c r="D772" s="44"/>
      <c r="E772" s="118"/>
      <c r="F772" s="7" t="s">
        <v>2487</v>
      </c>
      <c r="H772" s="102"/>
      <c r="I772">
        <v>0</v>
      </c>
      <c r="J772" s="1">
        <v>25</v>
      </c>
      <c r="L772" s="7" t="s">
        <v>767</v>
      </c>
      <c r="N772" s="7"/>
    </row>
    <row r="773" spans="1:12" ht="12.75">
      <c r="A773" t="s">
        <v>1532</v>
      </c>
      <c r="B773" s="7" t="s">
        <v>1495</v>
      </c>
      <c r="C773" s="16" t="s">
        <v>2223</v>
      </c>
      <c r="D773" s="43"/>
      <c r="E773" s="118"/>
      <c r="F773" t="s">
        <v>2433</v>
      </c>
      <c r="G773" s="62" t="s">
        <v>1519</v>
      </c>
      <c r="I773">
        <v>1</v>
      </c>
      <c r="J773" s="1">
        <v>35</v>
      </c>
      <c r="L773" t="s">
        <v>1532</v>
      </c>
    </row>
    <row r="774" spans="1:12" ht="12.75">
      <c r="A774" t="s">
        <v>1532</v>
      </c>
      <c r="C774" s="16">
        <v>707058</v>
      </c>
      <c r="D774" s="43"/>
      <c r="E774" s="118"/>
      <c r="F774" t="s">
        <v>2224</v>
      </c>
      <c r="I774">
        <v>1</v>
      </c>
      <c r="J774" s="1">
        <v>29.5</v>
      </c>
      <c r="L774" t="s">
        <v>1532</v>
      </c>
    </row>
    <row r="775" spans="1:14" ht="12.75">
      <c r="A775" t="s">
        <v>1532</v>
      </c>
      <c r="C775" s="16" t="s">
        <v>2128</v>
      </c>
      <c r="D775" s="43"/>
      <c r="E775" s="118"/>
      <c r="F775" s="7" t="s">
        <v>2594</v>
      </c>
      <c r="G775" s="62" t="s">
        <v>1519</v>
      </c>
      <c r="I775">
        <v>1</v>
      </c>
      <c r="J775" s="1">
        <v>30</v>
      </c>
      <c r="L775" t="s">
        <v>1532</v>
      </c>
      <c r="N775" s="7"/>
    </row>
    <row r="776" spans="1:12" ht="12.75">
      <c r="A776" t="s">
        <v>1911</v>
      </c>
      <c r="C776" s="16" t="s">
        <v>840</v>
      </c>
      <c r="D776" s="43"/>
      <c r="E776" s="118"/>
      <c r="F776" t="s">
        <v>544</v>
      </c>
      <c r="G776" s="62" t="s">
        <v>1519</v>
      </c>
      <c r="H776" s="11"/>
      <c r="I776">
        <v>0</v>
      </c>
      <c r="J776" s="1">
        <v>65</v>
      </c>
      <c r="L776" t="s">
        <v>1911</v>
      </c>
    </row>
    <row r="777" spans="1:13" ht="12.75">
      <c r="A777" t="s">
        <v>1865</v>
      </c>
      <c r="B777" t="s">
        <v>1495</v>
      </c>
      <c r="C777" s="16">
        <v>149041</v>
      </c>
      <c r="D777" s="43"/>
      <c r="E777" s="118"/>
      <c r="F777" t="s">
        <v>842</v>
      </c>
      <c r="H777" s="25"/>
      <c r="I777">
        <v>1</v>
      </c>
      <c r="J777" s="1">
        <v>0.5</v>
      </c>
      <c r="L777" t="s">
        <v>1865</v>
      </c>
      <c r="M777" s="210" t="s">
        <v>418</v>
      </c>
    </row>
    <row r="778" spans="1:12" ht="12.75">
      <c r="A778" t="s">
        <v>2472</v>
      </c>
      <c r="C778" s="16" t="s">
        <v>2471</v>
      </c>
      <c r="D778" s="43"/>
      <c r="E778" s="118"/>
      <c r="F778" t="s">
        <v>2259</v>
      </c>
      <c r="H778" s="102"/>
      <c r="I778">
        <v>0</v>
      </c>
      <c r="J778" s="1">
        <v>55</v>
      </c>
      <c r="L778" t="s">
        <v>2472</v>
      </c>
    </row>
    <row r="779" spans="1:12" ht="12.75">
      <c r="A779" t="s">
        <v>2413</v>
      </c>
      <c r="B779" t="s">
        <v>1495</v>
      </c>
      <c r="C779" s="16" t="s">
        <v>1813</v>
      </c>
      <c r="D779" s="43"/>
      <c r="E779" s="118"/>
      <c r="F779" t="s">
        <v>85</v>
      </c>
      <c r="H779" s="11"/>
      <c r="I779">
        <v>0</v>
      </c>
      <c r="J779" s="1">
        <v>35</v>
      </c>
      <c r="L779" t="s">
        <v>2413</v>
      </c>
    </row>
    <row r="780" spans="1:12" ht="12.75">
      <c r="A780" t="s">
        <v>855</v>
      </c>
      <c r="B780" t="s">
        <v>1495</v>
      </c>
      <c r="C780" s="16" t="s">
        <v>1411</v>
      </c>
      <c r="D780" s="43"/>
      <c r="E780" s="118"/>
      <c r="F780" t="s">
        <v>509</v>
      </c>
      <c r="H780" s="11"/>
      <c r="I780">
        <v>0</v>
      </c>
      <c r="J780" s="1">
        <v>25</v>
      </c>
      <c r="L780" t="s">
        <v>855</v>
      </c>
    </row>
    <row r="781" spans="1:14" ht="12.75">
      <c r="A781" s="112" t="s">
        <v>855</v>
      </c>
      <c r="B781" t="s">
        <v>1495</v>
      </c>
      <c r="C781" s="111" t="s">
        <v>1411</v>
      </c>
      <c r="D781" s="108"/>
      <c r="E781" s="120"/>
      <c r="F781" s="112" t="s">
        <v>2630</v>
      </c>
      <c r="G781" s="109"/>
      <c r="H781" s="120"/>
      <c r="I781" s="112">
        <v>1</v>
      </c>
      <c r="J781" s="113">
        <v>17.5</v>
      </c>
      <c r="L781" s="112" t="s">
        <v>855</v>
      </c>
      <c r="N781" s="112"/>
    </row>
    <row r="782" spans="1:12" ht="12.75">
      <c r="A782" t="s">
        <v>2413</v>
      </c>
      <c r="B782" s="112"/>
      <c r="C782" s="16" t="s">
        <v>2032</v>
      </c>
      <c r="D782" s="43"/>
      <c r="E782" s="118"/>
      <c r="F782" t="s">
        <v>714</v>
      </c>
      <c r="H782" s="11"/>
      <c r="I782">
        <v>0</v>
      </c>
      <c r="J782" s="1">
        <v>55</v>
      </c>
      <c r="K782" s="112"/>
      <c r="L782" t="s">
        <v>2413</v>
      </c>
    </row>
    <row r="783" spans="1:14" s="66" customFormat="1" ht="12.75">
      <c r="A783" t="s">
        <v>2413</v>
      </c>
      <c r="B783" t="s">
        <v>1495</v>
      </c>
      <c r="C783" s="16">
        <v>217170</v>
      </c>
      <c r="D783" s="43"/>
      <c r="E783" s="118"/>
      <c r="F783" t="s">
        <v>1705</v>
      </c>
      <c r="G783" s="62"/>
      <c r="H783"/>
      <c r="I783">
        <v>1</v>
      </c>
      <c r="J783" s="1">
        <v>27.5</v>
      </c>
      <c r="K783"/>
      <c r="L783" t="s">
        <v>2413</v>
      </c>
      <c r="M783" s="121"/>
      <c r="N783"/>
    </row>
    <row r="784" spans="1:14" ht="12.75">
      <c r="A784" s="66" t="s">
        <v>855</v>
      </c>
      <c r="B784" t="s">
        <v>1495</v>
      </c>
      <c r="C784" s="157" t="s">
        <v>1781</v>
      </c>
      <c r="D784" s="82" t="s">
        <v>104</v>
      </c>
      <c r="E784" s="164"/>
      <c r="F784" s="68" t="s">
        <v>1783</v>
      </c>
      <c r="G784" s="68"/>
      <c r="H784" s="69"/>
      <c r="I784" s="66">
        <v>1</v>
      </c>
      <c r="J784" s="70">
        <v>55</v>
      </c>
      <c r="L784" s="66" t="s">
        <v>855</v>
      </c>
      <c r="N784" s="66"/>
    </row>
    <row r="785" spans="1:12" ht="12.75">
      <c r="A785" s="46" t="s">
        <v>2541</v>
      </c>
      <c r="B785" s="66"/>
      <c r="C785" s="51" t="s">
        <v>2539</v>
      </c>
      <c r="D785" s="52"/>
      <c r="E785" s="163"/>
      <c r="F785" s="46" t="s">
        <v>2540</v>
      </c>
      <c r="H785" s="49"/>
      <c r="I785" s="46">
        <v>1</v>
      </c>
      <c r="J785" s="50">
        <v>17.5</v>
      </c>
      <c r="K785" s="66"/>
      <c r="L785" s="46" t="s">
        <v>2541</v>
      </c>
    </row>
    <row r="786" spans="1:12" ht="12.75">
      <c r="A786" t="s">
        <v>1323</v>
      </c>
      <c r="B786" s="46"/>
      <c r="C786" s="16" t="s">
        <v>2059</v>
      </c>
      <c r="D786" s="43"/>
      <c r="E786" s="118"/>
      <c r="F786" t="s">
        <v>2147</v>
      </c>
      <c r="H786" s="11"/>
      <c r="I786">
        <v>0</v>
      </c>
      <c r="J786" s="1">
        <v>0.35</v>
      </c>
      <c r="K786" s="46"/>
      <c r="L786" t="s">
        <v>1323</v>
      </c>
    </row>
    <row r="787" spans="1:12" ht="12.75">
      <c r="A787" t="s">
        <v>1324</v>
      </c>
      <c r="B787" t="s">
        <v>1495</v>
      </c>
      <c r="C787" s="16" t="s">
        <v>385</v>
      </c>
      <c r="D787" s="43"/>
      <c r="E787" s="118"/>
      <c r="F787" t="s">
        <v>386</v>
      </c>
      <c r="J787" s="1">
        <v>0.15</v>
      </c>
      <c r="L787" t="s">
        <v>1324</v>
      </c>
    </row>
    <row r="788" spans="1:12" ht="12.75">
      <c r="A788" s="7" t="s">
        <v>1181</v>
      </c>
      <c r="C788" s="19" t="s">
        <v>1180</v>
      </c>
      <c r="D788" s="45"/>
      <c r="E788" s="119"/>
      <c r="F788" s="7" t="s">
        <v>2508</v>
      </c>
      <c r="H788" s="7"/>
      <c r="I788" s="7">
        <v>16</v>
      </c>
      <c r="J788" s="8">
        <v>0.8</v>
      </c>
      <c r="L788" s="7" t="s">
        <v>1181</v>
      </c>
    </row>
    <row r="789" spans="1:12" ht="12.75">
      <c r="A789" s="56" t="s">
        <v>1541</v>
      </c>
      <c r="B789" s="7"/>
      <c r="C789" s="16">
        <v>143617</v>
      </c>
      <c r="D789" s="43"/>
      <c r="E789" s="118"/>
      <c r="F789" t="s">
        <v>1341</v>
      </c>
      <c r="H789" s="25"/>
      <c r="J789" s="1">
        <v>55</v>
      </c>
      <c r="K789" s="7"/>
      <c r="L789" s="56" t="s">
        <v>1541</v>
      </c>
    </row>
    <row r="790" spans="1:12" ht="12.75">
      <c r="A790" t="s">
        <v>1469</v>
      </c>
      <c r="B790" t="s">
        <v>1495</v>
      </c>
      <c r="C790" s="16" t="s">
        <v>1327</v>
      </c>
      <c r="D790" s="43"/>
      <c r="E790" s="118"/>
      <c r="F790" t="s">
        <v>1328</v>
      </c>
      <c r="I790">
        <v>1</v>
      </c>
      <c r="J790" s="1">
        <v>15</v>
      </c>
      <c r="L790" t="s">
        <v>1469</v>
      </c>
    </row>
    <row r="791" spans="1:12" ht="12.75">
      <c r="A791" t="s">
        <v>1469</v>
      </c>
      <c r="C791" s="17" t="s">
        <v>1869</v>
      </c>
      <c r="D791" s="44"/>
      <c r="E791" s="118"/>
      <c r="F791" t="s">
        <v>1729</v>
      </c>
      <c r="I791">
        <v>1</v>
      </c>
      <c r="J791" s="1">
        <v>35</v>
      </c>
      <c r="L791" t="s">
        <v>1469</v>
      </c>
    </row>
    <row r="792" spans="1:12" ht="12.75">
      <c r="A792" s="56" t="s">
        <v>2530</v>
      </c>
      <c r="C792" s="160" t="s">
        <v>637</v>
      </c>
      <c r="D792" s="39"/>
      <c r="E792" s="166"/>
      <c r="F792" s="56" t="s">
        <v>1546</v>
      </c>
      <c r="H792" s="56"/>
      <c r="I792" s="56">
        <v>1</v>
      </c>
      <c r="J792" s="155">
        <v>4.5</v>
      </c>
      <c r="L792" s="56" t="s">
        <v>2530</v>
      </c>
    </row>
    <row r="793" spans="1:12" ht="12.75">
      <c r="A793" t="s">
        <v>269</v>
      </c>
      <c r="B793" s="56"/>
      <c r="C793" s="15" t="s">
        <v>768</v>
      </c>
      <c r="D793" s="79"/>
      <c r="E793" s="118"/>
      <c r="F793" t="s">
        <v>594</v>
      </c>
      <c r="I793">
        <v>3</v>
      </c>
      <c r="J793" s="1">
        <v>9.5</v>
      </c>
      <c r="K793" s="56"/>
      <c r="L793" t="s">
        <v>269</v>
      </c>
    </row>
    <row r="794" spans="1:14" s="136" customFormat="1" ht="12.75">
      <c r="A794" s="117" t="s">
        <v>2572</v>
      </c>
      <c r="B794"/>
      <c r="C794" s="132" t="s">
        <v>2570</v>
      </c>
      <c r="D794" s="129"/>
      <c r="E794" s="170"/>
      <c r="F794" s="117" t="s">
        <v>2571</v>
      </c>
      <c r="G794" s="130"/>
      <c r="H794" s="117"/>
      <c r="I794" s="117">
        <v>8</v>
      </c>
      <c r="J794" s="131">
        <v>0.75</v>
      </c>
      <c r="K794"/>
      <c r="L794" s="117" t="s">
        <v>2572</v>
      </c>
      <c r="M794" s="121"/>
      <c r="N794" s="117"/>
    </row>
    <row r="795" spans="1:14" ht="12.75">
      <c r="A795" s="66" t="s">
        <v>1115</v>
      </c>
      <c r="B795" s="117"/>
      <c r="C795" s="72" t="s">
        <v>918</v>
      </c>
      <c r="D795" s="89"/>
      <c r="E795" s="164"/>
      <c r="F795" s="66" t="s">
        <v>1839</v>
      </c>
      <c r="G795" s="68" t="s">
        <v>1519</v>
      </c>
      <c r="H795" s="66"/>
      <c r="I795" s="66">
        <v>2</v>
      </c>
      <c r="J795" s="70">
        <v>16</v>
      </c>
      <c r="K795" s="117"/>
      <c r="L795" s="66" t="s">
        <v>1115</v>
      </c>
      <c r="N795" s="66"/>
    </row>
    <row r="796" spans="1:14" ht="12.75">
      <c r="A796" s="66" t="s">
        <v>1115</v>
      </c>
      <c r="B796" s="66"/>
      <c r="C796" s="72" t="s">
        <v>2735</v>
      </c>
      <c r="D796" s="89"/>
      <c r="E796" s="164"/>
      <c r="F796" s="7" t="s">
        <v>2733</v>
      </c>
      <c r="G796" s="68" t="s">
        <v>1519</v>
      </c>
      <c r="H796" s="66"/>
      <c r="I796" s="66">
        <v>3</v>
      </c>
      <c r="J796" s="70">
        <v>17.5</v>
      </c>
      <c r="K796" s="66"/>
      <c r="L796" s="66"/>
      <c r="M796" s="121" t="s">
        <v>406</v>
      </c>
      <c r="N796" s="66"/>
    </row>
    <row r="797" spans="1:14" ht="12.75">
      <c r="A797" s="66" t="s">
        <v>2734</v>
      </c>
      <c r="B797" s="66"/>
      <c r="C797" s="72" t="s">
        <v>918</v>
      </c>
      <c r="D797" s="89"/>
      <c r="E797" s="164"/>
      <c r="F797" s="66" t="s">
        <v>2631</v>
      </c>
      <c r="G797" s="68"/>
      <c r="H797" s="66"/>
      <c r="I797" s="66">
        <v>2</v>
      </c>
      <c r="J797" s="70">
        <v>7.5</v>
      </c>
      <c r="K797" s="66"/>
      <c r="L797" s="66" t="s">
        <v>1115</v>
      </c>
      <c r="N797" s="66"/>
    </row>
    <row r="798" spans="1:13" ht="12.75">
      <c r="A798" t="s">
        <v>43</v>
      </c>
      <c r="B798" s="66"/>
      <c r="C798" s="15" t="s">
        <v>336</v>
      </c>
      <c r="D798" s="79"/>
      <c r="E798" s="118"/>
      <c r="F798" t="s">
        <v>2048</v>
      </c>
      <c r="G798" s="62" t="s">
        <v>1519</v>
      </c>
      <c r="H798" s="11"/>
      <c r="I798">
        <v>0</v>
      </c>
      <c r="J798" s="1">
        <v>29.5</v>
      </c>
      <c r="K798" s="66"/>
      <c r="L798" t="s">
        <v>43</v>
      </c>
      <c r="M798" s="121" t="s">
        <v>406</v>
      </c>
    </row>
    <row r="799" spans="1:12" ht="12.75">
      <c r="A799" t="s">
        <v>150</v>
      </c>
      <c r="B799" t="s">
        <v>1495</v>
      </c>
      <c r="C799" s="16">
        <v>214562</v>
      </c>
      <c r="D799" s="43"/>
      <c r="E799" s="118"/>
      <c r="F799" t="s">
        <v>556</v>
      </c>
      <c r="I799">
        <v>0</v>
      </c>
      <c r="J799" s="1">
        <v>35</v>
      </c>
      <c r="L799" t="s">
        <v>150</v>
      </c>
    </row>
    <row r="800" spans="1:13" ht="12.75">
      <c r="A800" t="s">
        <v>2208</v>
      </c>
      <c r="B800" t="s">
        <v>1495</v>
      </c>
      <c r="C800" s="16" t="s">
        <v>262</v>
      </c>
      <c r="D800" s="43"/>
      <c r="E800" s="118"/>
      <c r="F800" t="s">
        <v>263</v>
      </c>
      <c r="H800" s="11"/>
      <c r="I800">
        <v>0</v>
      </c>
      <c r="J800" s="1">
        <v>95</v>
      </c>
      <c r="L800" t="s">
        <v>2208</v>
      </c>
      <c r="M800" s="121" t="s">
        <v>418</v>
      </c>
    </row>
    <row r="801" spans="1:12" ht="12.75">
      <c r="A801" t="s">
        <v>492</v>
      </c>
      <c r="B801" t="s">
        <v>1495</v>
      </c>
      <c r="C801" s="16" t="s">
        <v>1314</v>
      </c>
      <c r="D801" s="43"/>
      <c r="E801" s="118"/>
      <c r="F801" t="s">
        <v>2050</v>
      </c>
      <c r="G801" s="62" t="s">
        <v>1519</v>
      </c>
      <c r="H801" s="11"/>
      <c r="I801">
        <v>0</v>
      </c>
      <c r="J801" s="1">
        <v>55</v>
      </c>
      <c r="L801" t="s">
        <v>492</v>
      </c>
    </row>
    <row r="802" spans="1:12" ht="12.75">
      <c r="A802" t="s">
        <v>1018</v>
      </c>
      <c r="B802" t="s">
        <v>1495</v>
      </c>
      <c r="C802" s="16">
        <v>711010</v>
      </c>
      <c r="D802" s="43"/>
      <c r="E802" s="118"/>
      <c r="F802" s="25" t="s">
        <v>1048</v>
      </c>
      <c r="H802" s="11"/>
      <c r="I802">
        <v>0</v>
      </c>
      <c r="J802" s="1">
        <v>95</v>
      </c>
      <c r="L802" t="s">
        <v>1018</v>
      </c>
    </row>
    <row r="803" spans="1:12" ht="12.75">
      <c r="A803" t="s">
        <v>1150</v>
      </c>
      <c r="B803" t="s">
        <v>1495</v>
      </c>
      <c r="C803" s="16">
        <v>517998</v>
      </c>
      <c r="D803" s="43"/>
      <c r="E803" s="118"/>
      <c r="F803" t="s">
        <v>1333</v>
      </c>
      <c r="G803" s="62" t="s">
        <v>1519</v>
      </c>
      <c r="I803">
        <v>5</v>
      </c>
      <c r="J803" s="1">
        <v>25</v>
      </c>
      <c r="L803" t="s">
        <v>1150</v>
      </c>
    </row>
    <row r="804" spans="1:12" ht="12.75">
      <c r="A804" t="s">
        <v>1149</v>
      </c>
      <c r="C804" s="16" t="s">
        <v>996</v>
      </c>
      <c r="D804" s="43"/>
      <c r="E804" s="118"/>
      <c r="F804" t="s">
        <v>997</v>
      </c>
      <c r="I804">
        <v>4</v>
      </c>
      <c r="J804" s="1">
        <v>20</v>
      </c>
      <c r="L804" t="s">
        <v>1149</v>
      </c>
    </row>
    <row r="805" spans="1:12" ht="12.75">
      <c r="A805" t="s">
        <v>1149</v>
      </c>
      <c r="C805" s="16" t="s">
        <v>998</v>
      </c>
      <c r="D805" s="43"/>
      <c r="E805" s="118"/>
      <c r="F805" t="s">
        <v>999</v>
      </c>
      <c r="G805" s="62" t="s">
        <v>1519</v>
      </c>
      <c r="I805">
        <v>2</v>
      </c>
      <c r="J805" s="1">
        <v>30</v>
      </c>
      <c r="L805" t="s">
        <v>1149</v>
      </c>
    </row>
    <row r="806" spans="1:12" ht="12.75">
      <c r="A806" t="s">
        <v>1149</v>
      </c>
      <c r="C806" s="15" t="s">
        <v>1000</v>
      </c>
      <c r="D806" s="79"/>
      <c r="E806" s="118"/>
      <c r="F806" t="s">
        <v>522</v>
      </c>
      <c r="I806">
        <v>4</v>
      </c>
      <c r="J806" s="1">
        <v>20</v>
      </c>
      <c r="L806" t="s">
        <v>1149</v>
      </c>
    </row>
    <row r="807" spans="1:12" ht="12.75">
      <c r="A807" s="7" t="s">
        <v>1348</v>
      </c>
      <c r="C807" s="19" t="s">
        <v>120</v>
      </c>
      <c r="D807" s="45"/>
      <c r="E807" s="119"/>
      <c r="F807" s="7" t="s">
        <v>532</v>
      </c>
      <c r="G807" s="62" t="s">
        <v>1519</v>
      </c>
      <c r="H807" s="31"/>
      <c r="I807" s="7">
        <v>1</v>
      </c>
      <c r="J807" s="8">
        <v>30</v>
      </c>
      <c r="L807" s="7" t="s">
        <v>1348</v>
      </c>
    </row>
    <row r="808" spans="1:13" ht="12.75">
      <c r="A808" t="s">
        <v>1348</v>
      </c>
      <c r="B808" s="7"/>
      <c r="C808" s="16" t="s">
        <v>2154</v>
      </c>
      <c r="D808" s="43"/>
      <c r="E808" s="118"/>
      <c r="F808" t="s">
        <v>1148</v>
      </c>
      <c r="I808">
        <v>2</v>
      </c>
      <c r="J808" s="1">
        <v>35</v>
      </c>
      <c r="K808" s="7"/>
      <c r="L808" t="s">
        <v>1348</v>
      </c>
      <c r="M808" s="121" t="s">
        <v>533</v>
      </c>
    </row>
    <row r="809" spans="1:14" ht="12.75">
      <c r="A809" t="s">
        <v>1348</v>
      </c>
      <c r="C809" s="16">
        <v>219052</v>
      </c>
      <c r="D809" s="81" t="s">
        <v>104</v>
      </c>
      <c r="E809" s="166"/>
      <c r="F809" t="s">
        <v>2330</v>
      </c>
      <c r="H809" s="11"/>
      <c r="I809">
        <v>0</v>
      </c>
      <c r="J809" s="1">
        <v>9.5</v>
      </c>
      <c r="L809" t="s">
        <v>1348</v>
      </c>
      <c r="N809" s="7"/>
    </row>
    <row r="810" spans="1:14" s="7" customFormat="1" ht="12.75">
      <c r="A810" t="s">
        <v>2241</v>
      </c>
      <c r="B810" t="s">
        <v>1495</v>
      </c>
      <c r="C810" s="16" t="s">
        <v>407</v>
      </c>
      <c r="D810" s="43"/>
      <c r="E810" s="118"/>
      <c r="F810" t="s">
        <v>1335</v>
      </c>
      <c r="G810" s="62"/>
      <c r="H810"/>
      <c r="I810">
        <v>5</v>
      </c>
      <c r="J810" s="1">
        <v>25</v>
      </c>
      <c r="K810"/>
      <c r="L810" t="s">
        <v>2241</v>
      </c>
      <c r="M810" s="121"/>
      <c r="N810"/>
    </row>
    <row r="811" spans="1:12" ht="12.75">
      <c r="A811" t="s">
        <v>2241</v>
      </c>
      <c r="C811" s="16" t="s">
        <v>408</v>
      </c>
      <c r="D811" s="43"/>
      <c r="E811" s="118"/>
      <c r="F811" t="s">
        <v>1334</v>
      </c>
      <c r="I811">
        <v>4</v>
      </c>
      <c r="J811" s="1">
        <v>25</v>
      </c>
      <c r="L811" t="s">
        <v>2241</v>
      </c>
    </row>
    <row r="812" spans="1:14" ht="12.75">
      <c r="A812" t="s">
        <v>2348</v>
      </c>
      <c r="C812" s="16">
        <v>137702</v>
      </c>
      <c r="D812" s="43"/>
      <c r="E812" s="118"/>
      <c r="F812" t="s">
        <v>1138</v>
      </c>
      <c r="I812">
        <v>5</v>
      </c>
      <c r="J812" s="1">
        <v>9.5</v>
      </c>
      <c r="L812" t="s">
        <v>2348</v>
      </c>
      <c r="N812" s="7"/>
    </row>
    <row r="813" spans="1:12" ht="12.75">
      <c r="A813" t="s">
        <v>2348</v>
      </c>
      <c r="C813" s="16">
        <v>137703</v>
      </c>
      <c r="D813" s="43"/>
      <c r="E813" s="118"/>
      <c r="F813" t="s">
        <v>1252</v>
      </c>
      <c r="I813">
        <v>2</v>
      </c>
      <c r="J813" s="1">
        <v>9.5</v>
      </c>
      <c r="L813" t="s">
        <v>2348</v>
      </c>
    </row>
    <row r="814" spans="1:12" ht="12.75">
      <c r="A814" t="s">
        <v>2348</v>
      </c>
      <c r="C814" s="16">
        <v>213662</v>
      </c>
      <c r="D814" s="43"/>
      <c r="E814" s="118"/>
      <c r="F814" t="s">
        <v>2334</v>
      </c>
      <c r="I814">
        <v>2</v>
      </c>
      <c r="J814" s="1">
        <v>25</v>
      </c>
      <c r="L814" t="s">
        <v>2348</v>
      </c>
    </row>
    <row r="815" spans="1:12" ht="12.75">
      <c r="A815" t="s">
        <v>2348</v>
      </c>
      <c r="C815" s="16">
        <v>515643</v>
      </c>
      <c r="D815" s="43"/>
      <c r="E815" s="118"/>
      <c r="F815" t="s">
        <v>2396</v>
      </c>
      <c r="I815">
        <v>1</v>
      </c>
      <c r="J815" s="1">
        <v>10</v>
      </c>
      <c r="L815" t="s">
        <v>2348</v>
      </c>
    </row>
    <row r="816" spans="1:13" ht="12.75">
      <c r="A816" t="s">
        <v>2348</v>
      </c>
      <c r="C816" s="16">
        <v>515644</v>
      </c>
      <c r="D816" s="43"/>
      <c r="E816" s="118"/>
      <c r="F816" t="s">
        <v>2229</v>
      </c>
      <c r="I816">
        <v>2</v>
      </c>
      <c r="J816" s="1">
        <v>10</v>
      </c>
      <c r="L816" t="s">
        <v>2348</v>
      </c>
      <c r="M816" s="121" t="s">
        <v>418</v>
      </c>
    </row>
    <row r="817" spans="1:13" ht="12.75">
      <c r="A817" t="s">
        <v>2348</v>
      </c>
      <c r="C817" s="16" t="s">
        <v>2349</v>
      </c>
      <c r="D817" s="43"/>
      <c r="E817" s="118"/>
      <c r="F817" t="s">
        <v>1790</v>
      </c>
      <c r="I817">
        <v>1</v>
      </c>
      <c r="J817" s="1">
        <v>6</v>
      </c>
      <c r="L817" t="s">
        <v>2348</v>
      </c>
      <c r="M817" s="121" t="s">
        <v>418</v>
      </c>
    </row>
    <row r="818" spans="1:12" ht="12.75">
      <c r="A818" t="s">
        <v>2348</v>
      </c>
      <c r="C818" s="16">
        <v>515647</v>
      </c>
      <c r="D818" s="43"/>
      <c r="E818" s="118"/>
      <c r="F818" t="s">
        <v>2230</v>
      </c>
      <c r="I818">
        <v>1</v>
      </c>
      <c r="J818" s="1">
        <v>8.5</v>
      </c>
      <c r="L818" t="s">
        <v>2348</v>
      </c>
    </row>
    <row r="819" spans="1:13" ht="12.75">
      <c r="A819" t="s">
        <v>2348</v>
      </c>
      <c r="B819" t="s">
        <v>1495</v>
      </c>
      <c r="C819" s="17" t="s">
        <v>2380</v>
      </c>
      <c r="D819" s="44"/>
      <c r="E819" s="118"/>
      <c r="F819" t="s">
        <v>2381</v>
      </c>
      <c r="H819" s="11"/>
      <c r="I819">
        <v>0</v>
      </c>
      <c r="J819" s="1">
        <v>35</v>
      </c>
      <c r="L819" t="s">
        <v>2348</v>
      </c>
      <c r="M819" s="121" t="s">
        <v>418</v>
      </c>
    </row>
    <row r="820" spans="1:12" ht="12.75">
      <c r="A820" t="s">
        <v>1285</v>
      </c>
      <c r="B820" t="s">
        <v>1495</v>
      </c>
      <c r="C820" s="16">
        <v>216176</v>
      </c>
      <c r="D820" s="43"/>
      <c r="E820" s="118"/>
      <c r="F820" t="s">
        <v>1054</v>
      </c>
      <c r="G820" s="62" t="s">
        <v>1519</v>
      </c>
      <c r="I820">
        <v>8</v>
      </c>
      <c r="J820" s="1">
        <v>29.5</v>
      </c>
      <c r="L820" t="s">
        <v>1285</v>
      </c>
    </row>
    <row r="821" spans="1:12" ht="12.75">
      <c r="A821" t="s">
        <v>2242</v>
      </c>
      <c r="C821" s="15" t="s">
        <v>2390</v>
      </c>
      <c r="D821" s="79"/>
      <c r="E821" s="118"/>
      <c r="F821" t="s">
        <v>2255</v>
      </c>
      <c r="G821" s="62" t="s">
        <v>406</v>
      </c>
      <c r="I821">
        <v>1</v>
      </c>
      <c r="J821" s="1">
        <v>35</v>
      </c>
      <c r="L821" t="s">
        <v>2242</v>
      </c>
    </row>
    <row r="822" spans="1:13" ht="12.75">
      <c r="A822" t="s">
        <v>1385</v>
      </c>
      <c r="B822" t="s">
        <v>1495</v>
      </c>
      <c r="C822" s="17" t="s">
        <v>1975</v>
      </c>
      <c r="D822" s="44"/>
      <c r="E822" s="118"/>
      <c r="F822" t="s">
        <v>1976</v>
      </c>
      <c r="H822" s="11"/>
      <c r="I822">
        <v>0</v>
      </c>
      <c r="J822" s="1">
        <v>35</v>
      </c>
      <c r="L822" t="s">
        <v>1385</v>
      </c>
      <c r="M822" s="121" t="s">
        <v>418</v>
      </c>
    </row>
    <row r="823" spans="1:12" ht="12.75">
      <c r="A823" s="7" t="s">
        <v>1359</v>
      </c>
      <c r="B823" t="s">
        <v>1495</v>
      </c>
      <c r="C823" s="19" t="s">
        <v>2351</v>
      </c>
      <c r="D823" s="45" t="s">
        <v>104</v>
      </c>
      <c r="E823" s="119"/>
      <c r="F823" s="7" t="s">
        <v>1780</v>
      </c>
      <c r="H823" s="7"/>
      <c r="I823" s="7"/>
      <c r="J823" s="8">
        <v>10</v>
      </c>
      <c r="L823" s="7" t="s">
        <v>1359</v>
      </c>
    </row>
    <row r="824" spans="1:14" ht="12.75">
      <c r="A824" s="56" t="s">
        <v>1359</v>
      </c>
      <c r="B824" s="7" t="s">
        <v>1495</v>
      </c>
      <c r="C824" s="42" t="s">
        <v>2351</v>
      </c>
      <c r="D824" s="81" t="s">
        <v>104</v>
      </c>
      <c r="E824" s="166"/>
      <c r="F824" s="40" t="s">
        <v>2632</v>
      </c>
      <c r="G824" s="40"/>
      <c r="H824" s="161"/>
      <c r="I824" s="56">
        <v>1</v>
      </c>
      <c r="J824" s="155">
        <v>25</v>
      </c>
      <c r="K824" s="7"/>
      <c r="L824" s="56" t="s">
        <v>1359</v>
      </c>
      <c r="N824" s="56"/>
    </row>
    <row r="825" spans="1:13" ht="12.75">
      <c r="A825" s="7" t="s">
        <v>1359</v>
      </c>
      <c r="B825" s="56" t="s">
        <v>1495</v>
      </c>
      <c r="C825" s="19" t="s">
        <v>1735</v>
      </c>
      <c r="D825" s="45" t="s">
        <v>104</v>
      </c>
      <c r="E825" s="119"/>
      <c r="F825" s="4" t="s">
        <v>5</v>
      </c>
      <c r="H825" s="31"/>
      <c r="I825" s="7">
        <v>2</v>
      </c>
      <c r="J825" s="8">
        <v>15</v>
      </c>
      <c r="K825" s="56"/>
      <c r="L825" s="7" t="s">
        <v>1359</v>
      </c>
      <c r="M825" s="121" t="s">
        <v>2517</v>
      </c>
    </row>
    <row r="826" spans="1:12" ht="12.75">
      <c r="A826" s="7" t="s">
        <v>1359</v>
      </c>
      <c r="B826" s="7"/>
      <c r="C826" s="19">
        <v>218837</v>
      </c>
      <c r="D826" s="45" t="s">
        <v>104</v>
      </c>
      <c r="E826" s="119"/>
      <c r="F826" s="7" t="s">
        <v>7</v>
      </c>
      <c r="H826" s="10"/>
      <c r="I826" s="7">
        <v>0</v>
      </c>
      <c r="J826" s="8">
        <v>15</v>
      </c>
      <c r="K826" s="7"/>
      <c r="L826" s="7" t="s">
        <v>1359</v>
      </c>
    </row>
    <row r="827" spans="1:14" ht="12.75">
      <c r="A827" s="7" t="s">
        <v>1359</v>
      </c>
      <c r="B827" s="7" t="s">
        <v>1495</v>
      </c>
      <c r="C827" s="19" t="s">
        <v>531</v>
      </c>
      <c r="D827" s="45" t="s">
        <v>104</v>
      </c>
      <c r="E827" s="119"/>
      <c r="F827" s="7" t="s">
        <v>1563</v>
      </c>
      <c r="H827" s="31"/>
      <c r="I827" s="7">
        <v>2</v>
      </c>
      <c r="J827" s="8">
        <v>15</v>
      </c>
      <c r="K827" s="7"/>
      <c r="L827" s="7" t="s">
        <v>1359</v>
      </c>
      <c r="N827" s="7"/>
    </row>
    <row r="828" spans="1:12" ht="12.75">
      <c r="A828" t="s">
        <v>1359</v>
      </c>
      <c r="B828" s="7"/>
      <c r="C828" s="17" t="s">
        <v>1975</v>
      </c>
      <c r="D828" s="44" t="s">
        <v>104</v>
      </c>
      <c r="E828" s="118"/>
      <c r="F828" t="s">
        <v>929</v>
      </c>
      <c r="I828">
        <v>1</v>
      </c>
      <c r="J828" s="1"/>
      <c r="K828" s="7"/>
      <c r="L828" t="s">
        <v>1359</v>
      </c>
    </row>
    <row r="829" spans="1:12" ht="12.75">
      <c r="A829" s="7" t="s">
        <v>2551</v>
      </c>
      <c r="B829" t="s">
        <v>1495</v>
      </c>
      <c r="C829" s="16" t="s">
        <v>341</v>
      </c>
      <c r="D829" s="43"/>
      <c r="E829" s="118"/>
      <c r="F829" t="s">
        <v>2633</v>
      </c>
      <c r="I829">
        <v>1</v>
      </c>
      <c r="J829" s="1">
        <v>9</v>
      </c>
      <c r="L829" s="7" t="s">
        <v>2551</v>
      </c>
    </row>
    <row r="830" spans="1:12" ht="12.75">
      <c r="A830" s="2" t="e">
        <f>SUM(E831+F831)</f>
        <v>#VALUE!</v>
      </c>
      <c r="C830" s="16" t="s">
        <v>588</v>
      </c>
      <c r="D830" s="43"/>
      <c r="E830" s="118"/>
      <c r="F830" t="s">
        <v>589</v>
      </c>
      <c r="H830" s="11"/>
      <c r="J830" s="1">
        <v>2</v>
      </c>
      <c r="L830" s="2">
        <f>SUM(P830+Q830)</f>
        <v>0</v>
      </c>
    </row>
    <row r="831" spans="1:14" s="112" customFormat="1" ht="12.75">
      <c r="A831"/>
      <c r="B831" t="s">
        <v>1495</v>
      </c>
      <c r="C831" s="14" t="s">
        <v>1702</v>
      </c>
      <c r="D831" s="79"/>
      <c r="E831" s="119"/>
      <c r="F831" s="7" t="s">
        <v>1090</v>
      </c>
      <c r="G831" s="62"/>
      <c r="H831" s="10"/>
      <c r="I831"/>
      <c r="J831" s="8">
        <v>0.2</v>
      </c>
      <c r="K831"/>
      <c r="L831"/>
      <c r="M831" s="121"/>
      <c r="N831"/>
    </row>
    <row r="832" spans="2:10" ht="12.75">
      <c r="B832" t="s">
        <v>1495</v>
      </c>
      <c r="C832" s="14" t="s">
        <v>1091</v>
      </c>
      <c r="D832" s="79"/>
      <c r="E832" s="119"/>
      <c r="F832" s="7" t="s">
        <v>1798</v>
      </c>
      <c r="H832" s="7"/>
      <c r="J832" s="8">
        <v>0</v>
      </c>
    </row>
    <row r="833" spans="3:10" ht="12.75">
      <c r="C833" s="14" t="s">
        <v>1850</v>
      </c>
      <c r="D833" s="79"/>
      <c r="E833" s="119"/>
      <c r="F833" s="7" t="s">
        <v>839</v>
      </c>
      <c r="H833" s="7"/>
      <c r="J833" s="8">
        <v>0</v>
      </c>
    </row>
    <row r="834" spans="3:10" ht="12.75">
      <c r="C834" s="19" t="s">
        <v>1516</v>
      </c>
      <c r="D834" s="79"/>
      <c r="E834" s="119"/>
      <c r="F834" s="7" t="s">
        <v>1517</v>
      </c>
      <c r="H834" s="7"/>
      <c r="J834" s="8"/>
    </row>
    <row r="835" spans="3:10" ht="12.75">
      <c r="C835" s="16" t="s">
        <v>486</v>
      </c>
      <c r="D835" s="43"/>
      <c r="E835" s="118"/>
      <c r="F835" t="s">
        <v>489</v>
      </c>
      <c r="H835" s="10"/>
      <c r="J835" s="1">
        <v>5</v>
      </c>
    </row>
    <row r="836" spans="1:14" s="122" customFormat="1" ht="12.75">
      <c r="A836"/>
      <c r="B836" t="s">
        <v>1495</v>
      </c>
      <c r="C836" s="16" t="s">
        <v>486</v>
      </c>
      <c r="D836" s="43" t="s">
        <v>104</v>
      </c>
      <c r="E836" s="118"/>
      <c r="F836" s="20" t="s">
        <v>490</v>
      </c>
      <c r="G836" s="62"/>
      <c r="H836" s="10"/>
      <c r="I836"/>
      <c r="J836" s="1">
        <v>4.5</v>
      </c>
      <c r="K836"/>
      <c r="L836"/>
      <c r="M836" s="121"/>
      <c r="N836"/>
    </row>
    <row r="837" spans="2:10" ht="12.75">
      <c r="B837" t="s">
        <v>1495</v>
      </c>
      <c r="C837" s="16">
        <v>59537</v>
      </c>
      <c r="D837" s="43"/>
      <c r="E837" s="118"/>
      <c r="F837" t="s">
        <v>181</v>
      </c>
      <c r="H837" s="11"/>
      <c r="J837" s="1">
        <v>0.5</v>
      </c>
    </row>
    <row r="838" spans="2:10" ht="12.75">
      <c r="B838" t="s">
        <v>1495</v>
      </c>
      <c r="C838" s="15" t="s">
        <v>1658</v>
      </c>
      <c r="D838" s="79"/>
      <c r="E838" s="118"/>
      <c r="F838" t="s">
        <v>1659</v>
      </c>
      <c r="G838" s="62" t="s">
        <v>406</v>
      </c>
      <c r="J838" s="1">
        <v>0.5</v>
      </c>
    </row>
    <row r="839" spans="2:10" ht="12.75">
      <c r="B839" t="s">
        <v>1495</v>
      </c>
      <c r="C839" s="16">
        <v>100895</v>
      </c>
      <c r="D839" s="43"/>
      <c r="E839" s="118"/>
      <c r="F839" t="s">
        <v>1788</v>
      </c>
      <c r="H839" s="11"/>
      <c r="J839" s="1">
        <v>1.5</v>
      </c>
    </row>
    <row r="840" spans="1:14" s="7" customFormat="1" ht="12.75">
      <c r="A840"/>
      <c r="B840" t="s">
        <v>1495</v>
      </c>
      <c r="C840" s="16">
        <v>100897</v>
      </c>
      <c r="D840" s="43"/>
      <c r="E840" s="118"/>
      <c r="F840" t="s">
        <v>79</v>
      </c>
      <c r="G840" s="62"/>
      <c r="H840" s="11"/>
      <c r="I840"/>
      <c r="J840" s="1">
        <v>12.5</v>
      </c>
      <c r="K840"/>
      <c r="L840"/>
      <c r="M840" s="121"/>
      <c r="N840"/>
    </row>
    <row r="841" spans="2:10" ht="12.75">
      <c r="B841" t="s">
        <v>1495</v>
      </c>
      <c r="C841" s="16">
        <v>105159</v>
      </c>
      <c r="D841" s="43"/>
      <c r="E841" s="118"/>
      <c r="F841" t="s">
        <v>707</v>
      </c>
      <c r="H841" s="11"/>
      <c r="J841" s="1">
        <v>3</v>
      </c>
    </row>
    <row r="842" spans="2:10" ht="12.75">
      <c r="B842" t="s">
        <v>1495</v>
      </c>
      <c r="C842" s="16" t="s">
        <v>606</v>
      </c>
      <c r="D842" s="43"/>
      <c r="E842" s="118"/>
      <c r="F842" t="s">
        <v>355</v>
      </c>
      <c r="J842" s="1">
        <v>0</v>
      </c>
    </row>
    <row r="843" spans="3:10" ht="12.75">
      <c r="C843" s="16" t="s">
        <v>1368</v>
      </c>
      <c r="D843" s="43"/>
      <c r="E843" s="118"/>
      <c r="F843" t="s">
        <v>39</v>
      </c>
      <c r="J843" s="1">
        <v>0</v>
      </c>
    </row>
    <row r="844" spans="3:10" ht="12.75">
      <c r="C844" s="16" t="s">
        <v>37</v>
      </c>
      <c r="D844" s="43"/>
      <c r="E844" s="118"/>
      <c r="F844" t="s">
        <v>38</v>
      </c>
      <c r="J844" s="1">
        <v>0</v>
      </c>
    </row>
    <row r="845" spans="3:10" ht="12.75">
      <c r="C845" s="16">
        <v>110515</v>
      </c>
      <c r="D845" s="43"/>
      <c r="E845" s="118"/>
      <c r="F845" t="s">
        <v>849</v>
      </c>
      <c r="J845" s="1">
        <v>7</v>
      </c>
    </row>
    <row r="846" spans="2:13" ht="12.75">
      <c r="B846" t="s">
        <v>1495</v>
      </c>
      <c r="C846" s="16">
        <v>111869</v>
      </c>
      <c r="D846" s="43"/>
      <c r="E846" s="118"/>
      <c r="F846" t="s">
        <v>1807</v>
      </c>
      <c r="J846" s="1">
        <v>0</v>
      </c>
      <c r="M846" s="121" t="s">
        <v>418</v>
      </c>
    </row>
    <row r="847" spans="3:10" ht="12.75">
      <c r="C847" s="16">
        <v>112946</v>
      </c>
      <c r="D847" s="43"/>
      <c r="E847" s="118"/>
      <c r="F847" t="s">
        <v>2053</v>
      </c>
      <c r="J847" s="1">
        <v>15</v>
      </c>
    </row>
    <row r="848" spans="2:13" ht="12.75">
      <c r="B848" t="s">
        <v>1495</v>
      </c>
      <c r="C848" s="16">
        <v>112946</v>
      </c>
      <c r="D848" s="43"/>
      <c r="E848" s="118"/>
      <c r="F848" t="s">
        <v>1168</v>
      </c>
      <c r="J848" s="1">
        <v>15</v>
      </c>
      <c r="M848" s="121" t="s">
        <v>418</v>
      </c>
    </row>
    <row r="849" spans="3:13" ht="12.75">
      <c r="C849" s="16">
        <v>113256</v>
      </c>
      <c r="D849" s="43"/>
      <c r="E849" s="118"/>
      <c r="F849" t="s">
        <v>2220</v>
      </c>
      <c r="H849" s="11"/>
      <c r="J849" s="1">
        <v>6</v>
      </c>
      <c r="M849" s="121" t="s">
        <v>418</v>
      </c>
    </row>
    <row r="850" spans="1:13" ht="12.75">
      <c r="A850" s="7"/>
      <c r="B850" t="s">
        <v>1495</v>
      </c>
      <c r="C850" s="19" t="s">
        <v>2035</v>
      </c>
      <c r="D850" s="45"/>
      <c r="E850" s="119"/>
      <c r="F850" s="4" t="s">
        <v>1763</v>
      </c>
      <c r="H850" s="7"/>
      <c r="I850" s="7"/>
      <c r="J850" s="8">
        <v>2.5</v>
      </c>
      <c r="L850" s="7"/>
      <c r="M850" s="121" t="s">
        <v>2331</v>
      </c>
    </row>
    <row r="851" spans="2:14" ht="12.75">
      <c r="B851" s="7"/>
      <c r="C851" s="16">
        <v>119389</v>
      </c>
      <c r="D851" s="43"/>
      <c r="E851" s="118"/>
      <c r="F851" t="s">
        <v>396</v>
      </c>
      <c r="J851" s="1">
        <v>0</v>
      </c>
      <c r="K851" s="7"/>
      <c r="N851" s="7"/>
    </row>
    <row r="852" spans="3:10" ht="12.75">
      <c r="C852" s="16" t="s">
        <v>1625</v>
      </c>
      <c r="D852" s="43"/>
      <c r="E852" s="118"/>
      <c r="F852" t="s">
        <v>1413</v>
      </c>
      <c r="J852" s="1">
        <v>0</v>
      </c>
    </row>
    <row r="853" spans="1:12" ht="12.75">
      <c r="A853" s="74"/>
      <c r="C853" s="16" t="s">
        <v>230</v>
      </c>
      <c r="D853" s="45"/>
      <c r="E853" s="118"/>
      <c r="F853" t="s">
        <v>1768</v>
      </c>
      <c r="H853" s="25"/>
      <c r="I853" s="24"/>
      <c r="J853" s="1"/>
      <c r="L853" s="74"/>
    </row>
    <row r="854" spans="1:14" s="7" customFormat="1" ht="12.75">
      <c r="A854"/>
      <c r="B854"/>
      <c r="C854" s="16" t="s">
        <v>398</v>
      </c>
      <c r="D854" s="43"/>
      <c r="E854" s="118"/>
      <c r="F854" t="s">
        <v>399</v>
      </c>
      <c r="G854" s="62"/>
      <c r="H854"/>
      <c r="I854"/>
      <c r="J854" s="1">
        <v>0</v>
      </c>
      <c r="K854"/>
      <c r="L854"/>
      <c r="M854" s="121"/>
      <c r="N854"/>
    </row>
    <row r="855" spans="1:14" s="7" customFormat="1" ht="12.75">
      <c r="A855"/>
      <c r="B855"/>
      <c r="C855" s="16" t="s">
        <v>400</v>
      </c>
      <c r="D855" s="43"/>
      <c r="E855" s="118"/>
      <c r="F855" t="s">
        <v>2001</v>
      </c>
      <c r="G855" s="62"/>
      <c r="H855"/>
      <c r="I855"/>
      <c r="J855" s="1">
        <v>0</v>
      </c>
      <c r="K855"/>
      <c r="L855"/>
      <c r="M855" s="121"/>
      <c r="N855"/>
    </row>
    <row r="856" spans="1:12" ht="12.75">
      <c r="A856" s="7"/>
      <c r="C856" s="19">
        <v>124734</v>
      </c>
      <c r="D856" s="43"/>
      <c r="E856" s="119"/>
      <c r="F856" s="7" t="s">
        <v>1001</v>
      </c>
      <c r="H856" s="10"/>
      <c r="I856" s="7"/>
      <c r="J856" s="8">
        <v>12</v>
      </c>
      <c r="L856" s="7"/>
    </row>
    <row r="857" spans="2:11" ht="12.75">
      <c r="B857" s="7" t="s">
        <v>1495</v>
      </c>
      <c r="C857" s="16" t="s">
        <v>2135</v>
      </c>
      <c r="D857" s="43"/>
      <c r="E857" s="118"/>
      <c r="F857" t="s">
        <v>2136</v>
      </c>
      <c r="I857" s="24"/>
      <c r="J857" s="1">
        <v>0</v>
      </c>
      <c r="K857" s="7"/>
    </row>
    <row r="858" spans="3:10" ht="12.75">
      <c r="C858" s="19" t="s">
        <v>971</v>
      </c>
      <c r="D858" s="43"/>
      <c r="E858" s="118"/>
      <c r="F858" t="s">
        <v>972</v>
      </c>
      <c r="I858" s="24"/>
      <c r="J858" s="1"/>
    </row>
    <row r="859" spans="1:12" ht="12.75">
      <c r="A859" s="7"/>
      <c r="C859" s="19" t="s">
        <v>123</v>
      </c>
      <c r="D859" s="43"/>
      <c r="E859" s="119"/>
      <c r="F859" t="s">
        <v>474</v>
      </c>
      <c r="H859" s="31"/>
      <c r="I859" s="7"/>
      <c r="J859" s="8">
        <v>19.5</v>
      </c>
      <c r="L859" s="7"/>
    </row>
    <row r="860" spans="1:13" s="7" customFormat="1" ht="12.75">
      <c r="A860"/>
      <c r="C860" s="16">
        <v>126796</v>
      </c>
      <c r="D860" s="43"/>
      <c r="E860" s="118"/>
      <c r="F860" t="s">
        <v>1002</v>
      </c>
      <c r="G860" s="62"/>
      <c r="H860" s="11"/>
      <c r="I860"/>
      <c r="J860" s="1">
        <v>8</v>
      </c>
      <c r="L860"/>
      <c r="M860" s="121"/>
    </row>
    <row r="861" spans="2:10" ht="12.75">
      <c r="B861" t="s">
        <v>1495</v>
      </c>
      <c r="C861" s="15" t="s">
        <v>1003</v>
      </c>
      <c r="D861" s="79"/>
      <c r="E861" s="118"/>
      <c r="F861" t="s">
        <v>982</v>
      </c>
      <c r="J861" s="1">
        <v>7.5</v>
      </c>
    </row>
    <row r="862" spans="3:10" ht="12.75">
      <c r="C862" s="16" t="s">
        <v>290</v>
      </c>
      <c r="D862" s="43"/>
      <c r="E862" s="118"/>
      <c r="F862" t="s">
        <v>291</v>
      </c>
      <c r="J862" s="1">
        <v>0</v>
      </c>
    </row>
    <row r="863" spans="3:14" ht="12.75">
      <c r="C863" s="16">
        <v>128110</v>
      </c>
      <c r="D863" s="43"/>
      <c r="E863" s="118"/>
      <c r="F863" t="s">
        <v>1303</v>
      </c>
      <c r="H863" s="11"/>
      <c r="J863" s="1">
        <v>0</v>
      </c>
      <c r="N863" s="7"/>
    </row>
    <row r="864" spans="2:10" ht="12.75">
      <c r="B864" t="s">
        <v>1495</v>
      </c>
      <c r="C864" s="16">
        <v>129058</v>
      </c>
      <c r="D864" s="43"/>
      <c r="E864" s="118"/>
      <c r="F864" t="s">
        <v>1716</v>
      </c>
      <c r="J864" s="1">
        <v>0</v>
      </c>
    </row>
    <row r="865" spans="3:10" ht="12.75">
      <c r="C865" s="16">
        <v>129944</v>
      </c>
      <c r="D865" s="43"/>
      <c r="E865" s="118"/>
      <c r="F865" t="s">
        <v>738</v>
      </c>
      <c r="G865" s="62" t="s">
        <v>406</v>
      </c>
      <c r="J865" s="1">
        <v>5</v>
      </c>
    </row>
    <row r="866" spans="2:13" ht="12.75">
      <c r="B866" t="s">
        <v>1495</v>
      </c>
      <c r="C866" s="16">
        <v>131246</v>
      </c>
      <c r="D866" s="43"/>
      <c r="E866" s="118"/>
      <c r="F866" t="s">
        <v>121</v>
      </c>
      <c r="J866" s="1">
        <v>0</v>
      </c>
      <c r="M866" s="121" t="s">
        <v>418</v>
      </c>
    </row>
    <row r="867" spans="1:14" ht="12.75">
      <c r="A867" s="136"/>
      <c r="C867" s="141" t="s">
        <v>2579</v>
      </c>
      <c r="D867" s="137" t="s">
        <v>2580</v>
      </c>
      <c r="E867" s="143"/>
      <c r="F867" s="136" t="s">
        <v>2581</v>
      </c>
      <c r="G867" s="138"/>
      <c r="H867" s="136"/>
      <c r="I867" s="136">
        <v>1</v>
      </c>
      <c r="J867" s="139">
        <v>8.5</v>
      </c>
      <c r="L867" s="136"/>
      <c r="N867" s="136"/>
    </row>
    <row r="868" spans="1:14" s="7" customFormat="1" ht="12.75">
      <c r="A868"/>
      <c r="B868" s="136"/>
      <c r="C868" s="16">
        <v>132588</v>
      </c>
      <c r="D868" s="43"/>
      <c r="E868" s="118"/>
      <c r="F868" t="s">
        <v>651</v>
      </c>
      <c r="G868" s="62"/>
      <c r="H868"/>
      <c r="I868"/>
      <c r="J868" s="1">
        <v>0</v>
      </c>
      <c r="K868" s="136"/>
      <c r="L868"/>
      <c r="M868" s="121"/>
      <c r="N868"/>
    </row>
    <row r="869" spans="1:14" ht="12.75">
      <c r="A869" s="66"/>
      <c r="C869" s="67" t="s">
        <v>231</v>
      </c>
      <c r="D869" s="82"/>
      <c r="E869" s="164"/>
      <c r="F869" s="66" t="s">
        <v>232</v>
      </c>
      <c r="G869" s="68"/>
      <c r="H869" s="69"/>
      <c r="I869" s="66"/>
      <c r="J869" s="70">
        <v>0</v>
      </c>
      <c r="L869" s="66"/>
      <c r="N869" s="66"/>
    </row>
    <row r="870" spans="2:11" ht="12.75">
      <c r="B870" s="66"/>
      <c r="C870" s="16" t="s">
        <v>1620</v>
      </c>
      <c r="D870" s="43"/>
      <c r="E870" s="118"/>
      <c r="F870" t="s">
        <v>2155</v>
      </c>
      <c r="J870" s="1"/>
      <c r="K870" s="66"/>
    </row>
    <row r="871" spans="3:10" ht="12.75">
      <c r="C871" s="16" t="s">
        <v>1510</v>
      </c>
      <c r="D871" s="43"/>
      <c r="E871" s="118"/>
      <c r="F871" t="s">
        <v>1511</v>
      </c>
      <c r="J871" s="1">
        <v>0</v>
      </c>
    </row>
    <row r="872" spans="3:10" ht="12.75">
      <c r="C872" s="15" t="s">
        <v>1882</v>
      </c>
      <c r="D872" s="79"/>
      <c r="E872" s="118"/>
      <c r="F872" t="s">
        <v>1883</v>
      </c>
      <c r="J872" s="1">
        <v>0</v>
      </c>
    </row>
    <row r="873" spans="2:10" ht="12.75">
      <c r="B873" t="s">
        <v>1495</v>
      </c>
      <c r="C873" s="16" t="s">
        <v>2394</v>
      </c>
      <c r="D873" s="43"/>
      <c r="E873" s="118"/>
      <c r="F873" t="s">
        <v>2461</v>
      </c>
      <c r="I873">
        <v>1</v>
      </c>
      <c r="J873" s="1">
        <v>15</v>
      </c>
    </row>
    <row r="874" spans="3:10" ht="12.75">
      <c r="C874" s="16">
        <v>133588</v>
      </c>
      <c r="D874" s="43"/>
      <c r="E874" s="118"/>
      <c r="F874" t="s">
        <v>812</v>
      </c>
      <c r="J874" s="1">
        <v>0</v>
      </c>
    </row>
    <row r="875" spans="3:10" ht="12.75">
      <c r="C875" s="16">
        <v>133803</v>
      </c>
      <c r="D875" s="43"/>
      <c r="E875" s="118"/>
      <c r="F875" t="s">
        <v>814</v>
      </c>
      <c r="J875" s="1">
        <v>0</v>
      </c>
    </row>
    <row r="876" spans="3:10" ht="12.75">
      <c r="C876" s="16" t="s">
        <v>2236</v>
      </c>
      <c r="D876" s="43"/>
      <c r="E876" s="118"/>
      <c r="F876" t="s">
        <v>2237</v>
      </c>
      <c r="I876">
        <v>1</v>
      </c>
      <c r="J876" s="1">
        <v>7.5</v>
      </c>
    </row>
    <row r="877" spans="1:12" ht="12.75">
      <c r="A877" s="7"/>
      <c r="C877" s="14" t="s">
        <v>2273</v>
      </c>
      <c r="D877" s="79"/>
      <c r="E877" s="119"/>
      <c r="F877" s="7" t="s">
        <v>787</v>
      </c>
      <c r="H877" s="10"/>
      <c r="I877" s="7"/>
      <c r="J877" s="8">
        <v>3.5</v>
      </c>
      <c r="L877" s="7"/>
    </row>
    <row r="878" spans="2:11" ht="12.75">
      <c r="B878" s="7" t="s">
        <v>1495</v>
      </c>
      <c r="C878" s="16">
        <v>134465</v>
      </c>
      <c r="D878" s="43"/>
      <c r="E878" s="118"/>
      <c r="F878" t="s">
        <v>1715</v>
      </c>
      <c r="H878" s="11"/>
      <c r="J878" s="1">
        <v>9</v>
      </c>
      <c r="K878" s="7"/>
    </row>
    <row r="879" spans="2:10" ht="12.75">
      <c r="B879" t="s">
        <v>1495</v>
      </c>
      <c r="C879" s="16">
        <v>134488</v>
      </c>
      <c r="D879" s="43"/>
      <c r="E879" s="118"/>
      <c r="F879" t="s">
        <v>1388</v>
      </c>
      <c r="G879" s="62" t="s">
        <v>1519</v>
      </c>
      <c r="H879" s="11"/>
      <c r="J879" s="1">
        <v>25</v>
      </c>
    </row>
    <row r="880" spans="1:12" ht="12.75">
      <c r="A880" s="7"/>
      <c r="B880" t="s">
        <v>1495</v>
      </c>
      <c r="C880" s="19" t="s">
        <v>247</v>
      </c>
      <c r="D880" s="45"/>
      <c r="E880" s="119"/>
      <c r="F880" s="7" t="s">
        <v>248</v>
      </c>
      <c r="H880" s="10"/>
      <c r="I880" s="7">
        <v>0</v>
      </c>
      <c r="J880" s="8">
        <v>25</v>
      </c>
      <c r="L880" s="7"/>
    </row>
    <row r="881" spans="2:11" ht="12.75">
      <c r="B881" s="7" t="s">
        <v>1495</v>
      </c>
      <c r="C881" s="15" t="s">
        <v>333</v>
      </c>
      <c r="D881" s="79"/>
      <c r="E881" s="118"/>
      <c r="F881" t="s">
        <v>251</v>
      </c>
      <c r="H881" s="11"/>
      <c r="J881" s="1">
        <v>4</v>
      </c>
      <c r="K881" s="7"/>
    </row>
    <row r="882" spans="2:10" ht="12.75">
      <c r="B882" t="s">
        <v>1495</v>
      </c>
      <c r="C882" s="16" t="s">
        <v>1322</v>
      </c>
      <c r="D882" s="43"/>
      <c r="E882" s="118"/>
      <c r="F882" t="s">
        <v>770</v>
      </c>
      <c r="J882" s="1">
        <v>0</v>
      </c>
    </row>
    <row r="883" spans="3:10" ht="12.75">
      <c r="C883" s="16">
        <v>137275</v>
      </c>
      <c r="D883" s="43"/>
      <c r="E883" s="118"/>
      <c r="F883" t="s">
        <v>252</v>
      </c>
      <c r="H883" s="11"/>
      <c r="J883" s="1">
        <v>3.5</v>
      </c>
    </row>
    <row r="884" spans="2:10" ht="12.75">
      <c r="B884" t="s">
        <v>1495</v>
      </c>
      <c r="C884" s="16">
        <v>137334</v>
      </c>
      <c r="D884" s="43"/>
      <c r="E884" s="118"/>
      <c r="F884" t="s">
        <v>1851</v>
      </c>
      <c r="H884" s="11"/>
      <c r="J884" s="1">
        <v>0.5</v>
      </c>
    </row>
    <row r="885" spans="2:10" ht="12.75">
      <c r="B885" t="s">
        <v>1495</v>
      </c>
      <c r="C885" s="16">
        <v>137704</v>
      </c>
      <c r="D885" s="43"/>
      <c r="E885" s="118"/>
      <c r="F885" t="s">
        <v>1253</v>
      </c>
      <c r="H885" s="11"/>
      <c r="J885" s="1">
        <v>6</v>
      </c>
    </row>
    <row r="886" spans="2:10" ht="12.75">
      <c r="B886" t="s">
        <v>1495</v>
      </c>
      <c r="C886" s="16" t="s">
        <v>615</v>
      </c>
      <c r="D886" s="43"/>
      <c r="E886" s="118"/>
      <c r="F886" t="s">
        <v>539</v>
      </c>
      <c r="H886" s="25"/>
      <c r="J886" s="1">
        <v>0</v>
      </c>
    </row>
    <row r="887" spans="3:10" ht="12.75">
      <c r="C887" s="16" t="s">
        <v>1879</v>
      </c>
      <c r="D887" s="43"/>
      <c r="E887" s="118"/>
      <c r="F887" t="s">
        <v>77</v>
      </c>
      <c r="H887" s="2"/>
      <c r="J887" s="1">
        <v>0</v>
      </c>
    </row>
    <row r="888" spans="3:10" ht="12.75">
      <c r="C888" s="16">
        <v>137895</v>
      </c>
      <c r="D888" s="43"/>
      <c r="E888" s="118"/>
      <c r="F888" t="s">
        <v>119</v>
      </c>
      <c r="H888" s="11"/>
      <c r="J888" s="1">
        <v>15</v>
      </c>
    </row>
    <row r="889" spans="2:10" ht="12.75">
      <c r="B889" t="s">
        <v>1495</v>
      </c>
      <c r="C889" s="16">
        <v>137936</v>
      </c>
      <c r="D889" s="43"/>
      <c r="E889" s="118"/>
      <c r="F889" t="s">
        <v>2108</v>
      </c>
      <c r="J889" s="1">
        <v>0.1</v>
      </c>
    </row>
    <row r="890" spans="2:13" ht="12.75">
      <c r="B890" t="s">
        <v>1495</v>
      </c>
      <c r="C890" s="16" t="s">
        <v>612</v>
      </c>
      <c r="D890" s="43"/>
      <c r="E890" s="118"/>
      <c r="F890" t="s">
        <v>613</v>
      </c>
      <c r="H890" s="11"/>
      <c r="J890" s="1">
        <v>4</v>
      </c>
      <c r="M890" s="121" t="s">
        <v>418</v>
      </c>
    </row>
    <row r="891" spans="2:10" ht="12.75">
      <c r="B891" t="s">
        <v>1495</v>
      </c>
      <c r="C891" s="16">
        <v>138089</v>
      </c>
      <c r="D891" s="43"/>
      <c r="E891" s="118"/>
      <c r="F891" t="s">
        <v>2087</v>
      </c>
      <c r="H891" s="11"/>
      <c r="J891" s="1">
        <v>1.5</v>
      </c>
    </row>
    <row r="892" spans="2:10" ht="12.75">
      <c r="B892" t="s">
        <v>1495</v>
      </c>
      <c r="C892" s="16">
        <v>138090</v>
      </c>
      <c r="D892" s="43"/>
      <c r="E892" s="118"/>
      <c r="F892" t="s">
        <v>2088</v>
      </c>
      <c r="H892" s="11"/>
      <c r="J892" s="1">
        <v>1.5</v>
      </c>
    </row>
    <row r="893" spans="2:10" ht="12.75">
      <c r="B893" t="s">
        <v>1495</v>
      </c>
      <c r="C893" s="16">
        <v>138272</v>
      </c>
      <c r="D893" s="43"/>
      <c r="E893" s="118"/>
      <c r="F893" t="s">
        <v>2277</v>
      </c>
      <c r="H893" s="11"/>
      <c r="J893" s="1">
        <v>2</v>
      </c>
    </row>
    <row r="894" spans="2:10" ht="12.75">
      <c r="B894" t="s">
        <v>1495</v>
      </c>
      <c r="C894" s="19" t="s">
        <v>2601</v>
      </c>
      <c r="D894" s="43"/>
      <c r="E894" s="118"/>
      <c r="F894" s="7" t="s">
        <v>2602</v>
      </c>
      <c r="H894" s="118"/>
      <c r="J894" s="1">
        <v>0</v>
      </c>
    </row>
    <row r="895" spans="3:10" ht="12.75">
      <c r="C895" s="16">
        <v>138425</v>
      </c>
      <c r="D895" s="43"/>
      <c r="E895" s="118"/>
      <c r="F895" t="s">
        <v>1390</v>
      </c>
      <c r="G895" s="62" t="s">
        <v>1519</v>
      </c>
      <c r="H895" s="11"/>
      <c r="I895">
        <v>0</v>
      </c>
      <c r="J895" s="1">
        <v>19.5</v>
      </c>
    </row>
    <row r="896" spans="2:10" ht="12.75">
      <c r="B896" t="s">
        <v>1495</v>
      </c>
      <c r="C896" s="16">
        <v>138514</v>
      </c>
      <c r="D896" s="43"/>
      <c r="E896" s="118"/>
      <c r="F896" t="s">
        <v>759</v>
      </c>
      <c r="H896" s="11"/>
      <c r="J896" s="1">
        <v>5</v>
      </c>
    </row>
    <row r="897" spans="2:10" ht="12.75">
      <c r="B897" t="s">
        <v>1495</v>
      </c>
      <c r="C897" s="15" t="s">
        <v>207</v>
      </c>
      <c r="D897" s="79"/>
      <c r="E897" s="118"/>
      <c r="F897" t="s">
        <v>2235</v>
      </c>
      <c r="H897" s="11"/>
      <c r="J897" s="1">
        <v>1.5</v>
      </c>
    </row>
    <row r="898" spans="2:10" ht="12.75">
      <c r="B898" t="s">
        <v>1495</v>
      </c>
      <c r="C898" s="16" t="s">
        <v>2</v>
      </c>
      <c r="D898" s="43"/>
      <c r="E898" s="118"/>
      <c r="F898" t="s">
        <v>1110</v>
      </c>
      <c r="J898" s="1">
        <v>0</v>
      </c>
    </row>
    <row r="899" spans="3:10" ht="12.75">
      <c r="C899" s="16">
        <v>138737</v>
      </c>
      <c r="D899" s="43"/>
      <c r="E899" s="118"/>
      <c r="F899" t="s">
        <v>1901</v>
      </c>
      <c r="H899" s="11"/>
      <c r="J899" s="1">
        <v>12.5</v>
      </c>
    </row>
    <row r="900" spans="2:10" ht="12.75">
      <c r="B900" t="s">
        <v>1495</v>
      </c>
      <c r="C900" s="16" t="s">
        <v>2564</v>
      </c>
      <c r="D900" s="43"/>
      <c r="E900" s="118"/>
      <c r="F900" s="7" t="s">
        <v>2565</v>
      </c>
      <c r="H900" s="2"/>
      <c r="J900" s="1"/>
    </row>
    <row r="901" spans="1:14" ht="12.75">
      <c r="A901" s="94"/>
      <c r="C901" s="97">
        <v>138748</v>
      </c>
      <c r="D901" s="98"/>
      <c r="E901" s="169"/>
      <c r="F901" s="94" t="s">
        <v>2420</v>
      </c>
      <c r="G901" s="94"/>
      <c r="H901" s="95"/>
      <c r="I901" s="94">
        <v>1</v>
      </c>
      <c r="J901" s="96">
        <v>5</v>
      </c>
      <c r="L901" s="94"/>
      <c r="N901" s="94"/>
    </row>
    <row r="902" spans="2:11" ht="12.75">
      <c r="B902" s="94"/>
      <c r="C902" s="16">
        <v>138798</v>
      </c>
      <c r="D902" s="43"/>
      <c r="E902" s="118"/>
      <c r="F902" t="s">
        <v>287</v>
      </c>
      <c r="H902" s="11"/>
      <c r="J902" s="1">
        <v>7.5</v>
      </c>
      <c r="K902" s="94"/>
    </row>
    <row r="903" spans="2:13" ht="12.75">
      <c r="B903" t="s">
        <v>1495</v>
      </c>
      <c r="C903" s="16">
        <v>138807</v>
      </c>
      <c r="D903" s="43"/>
      <c r="E903" s="118"/>
      <c r="F903" t="s">
        <v>1276</v>
      </c>
      <c r="J903" s="1">
        <v>0</v>
      </c>
      <c r="M903" s="121" t="s">
        <v>524</v>
      </c>
    </row>
    <row r="904" spans="3:10" ht="12.75">
      <c r="C904" s="16">
        <v>138811</v>
      </c>
      <c r="D904" s="43"/>
      <c r="E904" s="118"/>
      <c r="F904" t="s">
        <v>2127</v>
      </c>
      <c r="G904" s="62" t="s">
        <v>406</v>
      </c>
      <c r="J904" s="1">
        <v>5</v>
      </c>
    </row>
    <row r="905" spans="2:10" ht="12.75">
      <c r="B905" t="s">
        <v>1495</v>
      </c>
      <c r="C905" s="16">
        <v>138818</v>
      </c>
      <c r="D905" s="43"/>
      <c r="E905" s="118"/>
      <c r="F905" t="s">
        <v>1230</v>
      </c>
      <c r="J905" s="1">
        <v>3</v>
      </c>
    </row>
    <row r="906" spans="2:13" ht="12.75">
      <c r="B906" t="s">
        <v>1495</v>
      </c>
      <c r="C906" s="16">
        <v>138819</v>
      </c>
      <c r="D906" s="43"/>
      <c r="E906" s="118"/>
      <c r="F906" t="s">
        <v>711</v>
      </c>
      <c r="J906" s="1">
        <v>0</v>
      </c>
      <c r="M906" s="121" t="s">
        <v>418</v>
      </c>
    </row>
    <row r="907" spans="2:10" ht="12.75">
      <c r="B907" s="7" t="s">
        <v>1495</v>
      </c>
      <c r="C907" s="16" t="s">
        <v>977</v>
      </c>
      <c r="D907" s="43"/>
      <c r="E907" s="118"/>
      <c r="F907" s="7" t="s">
        <v>978</v>
      </c>
      <c r="J907" s="1"/>
    </row>
    <row r="908" spans="1:14" s="7" customFormat="1" ht="12.75">
      <c r="A908"/>
      <c r="B908"/>
      <c r="C908" s="16">
        <v>138823</v>
      </c>
      <c r="D908" s="43"/>
      <c r="E908" s="118"/>
      <c r="F908" t="s">
        <v>1065</v>
      </c>
      <c r="G908" s="62"/>
      <c r="H908"/>
      <c r="I908"/>
      <c r="J908" s="1">
        <v>0</v>
      </c>
      <c r="K908"/>
      <c r="L908"/>
      <c r="M908" s="121"/>
      <c r="N908"/>
    </row>
    <row r="909" spans="1:14" s="112" customFormat="1" ht="12.75">
      <c r="A909"/>
      <c r="B909"/>
      <c r="C909" s="16">
        <v>138876</v>
      </c>
      <c r="D909" s="43"/>
      <c r="E909" s="118"/>
      <c r="F909" t="s">
        <v>856</v>
      </c>
      <c r="G909" s="62"/>
      <c r="H909" s="11"/>
      <c r="I909"/>
      <c r="J909" s="1">
        <v>32.5</v>
      </c>
      <c r="K909"/>
      <c r="L909"/>
      <c r="M909" s="121"/>
      <c r="N909" s="7"/>
    </row>
    <row r="910" spans="1:14" s="112" customFormat="1" ht="12.75">
      <c r="A910" s="7"/>
      <c r="B910" t="s">
        <v>1495</v>
      </c>
      <c r="C910" s="19">
        <v>138876</v>
      </c>
      <c r="D910" s="45" t="s">
        <v>104</v>
      </c>
      <c r="E910" s="119"/>
      <c r="F910" s="4" t="s">
        <v>798</v>
      </c>
      <c r="G910" s="62"/>
      <c r="H910" s="10"/>
      <c r="I910" s="7"/>
      <c r="J910" s="8">
        <v>18</v>
      </c>
      <c r="K910"/>
      <c r="L910" s="7"/>
      <c r="M910" s="121"/>
      <c r="N910"/>
    </row>
    <row r="911" spans="1:14" s="46" customFormat="1" ht="12.75">
      <c r="A911"/>
      <c r="B911" s="7" t="s">
        <v>1495</v>
      </c>
      <c r="C911" s="16">
        <v>139066</v>
      </c>
      <c r="D911" s="43"/>
      <c r="E911" s="118"/>
      <c r="F911" t="s">
        <v>760</v>
      </c>
      <c r="G911" s="62"/>
      <c r="H911" s="11"/>
      <c r="I911"/>
      <c r="J911" s="1">
        <v>4</v>
      </c>
      <c r="K911" s="7"/>
      <c r="L911"/>
      <c r="M911" s="121"/>
      <c r="N911"/>
    </row>
    <row r="912" spans="2:10" ht="12.75">
      <c r="B912" t="s">
        <v>1495</v>
      </c>
      <c r="C912" s="16">
        <v>139160</v>
      </c>
      <c r="D912" s="43"/>
      <c r="E912" s="118"/>
      <c r="F912" t="s">
        <v>761</v>
      </c>
      <c r="H912" s="100"/>
      <c r="J912" s="1">
        <v>2.5</v>
      </c>
    </row>
    <row r="913" spans="2:10" ht="12.75">
      <c r="B913" s="7" t="s">
        <v>1495</v>
      </c>
      <c r="C913" s="15" t="s">
        <v>762</v>
      </c>
      <c r="D913" s="79"/>
      <c r="E913" s="118"/>
      <c r="F913" t="s">
        <v>2466</v>
      </c>
      <c r="H913" s="11"/>
      <c r="J913" s="1">
        <v>4</v>
      </c>
    </row>
    <row r="914" spans="2:10" ht="12.75">
      <c r="B914" t="s">
        <v>1495</v>
      </c>
      <c r="C914" s="16" t="s">
        <v>1457</v>
      </c>
      <c r="D914" s="43"/>
      <c r="E914" s="118"/>
      <c r="F914" t="s">
        <v>1841</v>
      </c>
      <c r="H914" s="11"/>
      <c r="J914" s="1">
        <v>3</v>
      </c>
    </row>
    <row r="915" spans="1:14" s="7" customFormat="1" ht="12.75">
      <c r="A915"/>
      <c r="B915" t="s">
        <v>1495</v>
      </c>
      <c r="C915" s="16" t="s">
        <v>32</v>
      </c>
      <c r="D915" s="43"/>
      <c r="E915" s="118"/>
      <c r="F915" s="7" t="s">
        <v>2554</v>
      </c>
      <c r="G915" s="62"/>
      <c r="H915" s="25"/>
      <c r="I915">
        <v>0</v>
      </c>
      <c r="J915" s="1">
        <v>7.5</v>
      </c>
      <c r="K915"/>
      <c r="L915"/>
      <c r="M915" s="121"/>
      <c r="N915"/>
    </row>
    <row r="916" spans="2:10" ht="12.75">
      <c r="B916" s="7" t="s">
        <v>1495</v>
      </c>
      <c r="C916" s="16" t="s">
        <v>2211</v>
      </c>
      <c r="D916" s="43"/>
      <c r="E916" s="118"/>
      <c r="F916" t="s">
        <v>464</v>
      </c>
      <c r="H916" s="11"/>
      <c r="I916">
        <v>0</v>
      </c>
      <c r="J916" s="1">
        <v>19.5</v>
      </c>
    </row>
    <row r="917" spans="2:10" ht="12.75">
      <c r="B917" t="s">
        <v>1495</v>
      </c>
      <c r="C917" s="16">
        <v>139477</v>
      </c>
      <c r="D917" s="43"/>
      <c r="E917" s="118"/>
      <c r="F917" t="s">
        <v>568</v>
      </c>
      <c r="H917" s="11"/>
      <c r="J917" s="1">
        <v>2.5</v>
      </c>
    </row>
    <row r="918" spans="2:10" ht="12.75">
      <c r="B918" t="s">
        <v>1495</v>
      </c>
      <c r="C918" s="16" t="s">
        <v>1288</v>
      </c>
      <c r="D918" s="43"/>
      <c r="E918" s="118"/>
      <c r="F918" t="s">
        <v>1289</v>
      </c>
      <c r="H918" s="11"/>
      <c r="J918" s="1">
        <v>4</v>
      </c>
    </row>
    <row r="919" spans="2:10" ht="12.75">
      <c r="B919" t="s">
        <v>1495</v>
      </c>
      <c r="C919" s="16">
        <v>139579</v>
      </c>
      <c r="D919" s="43"/>
      <c r="E919" s="118"/>
      <c r="F919" t="s">
        <v>2219</v>
      </c>
      <c r="H919" s="11"/>
      <c r="J919" s="1">
        <v>9.5</v>
      </c>
    </row>
    <row r="920" spans="2:10" ht="12.75">
      <c r="B920" t="s">
        <v>1495</v>
      </c>
      <c r="C920" s="16">
        <v>140316</v>
      </c>
      <c r="D920" s="43"/>
      <c r="E920" s="118"/>
      <c r="F920" t="s">
        <v>1812</v>
      </c>
      <c r="G920" s="62" t="s">
        <v>1519</v>
      </c>
      <c r="I920">
        <v>1</v>
      </c>
      <c r="J920" s="1">
        <v>7.5</v>
      </c>
    </row>
    <row r="921" spans="3:10" ht="12.75">
      <c r="C921" s="16">
        <v>140420</v>
      </c>
      <c r="D921" s="43"/>
      <c r="E921" s="118"/>
      <c r="F921" t="s">
        <v>2342</v>
      </c>
      <c r="H921" s="11"/>
      <c r="J921" s="1">
        <v>9.5</v>
      </c>
    </row>
    <row r="922" spans="2:10" ht="12.75">
      <c r="B922" t="s">
        <v>1495</v>
      </c>
      <c r="C922" s="16">
        <v>140479</v>
      </c>
      <c r="D922" s="43"/>
      <c r="E922" s="118"/>
      <c r="F922" t="s">
        <v>387</v>
      </c>
      <c r="J922" s="1">
        <v>0</v>
      </c>
    </row>
    <row r="923" spans="1:14" s="112" customFormat="1" ht="12.75">
      <c r="A923"/>
      <c r="B923"/>
      <c r="C923" s="16" t="s">
        <v>2424</v>
      </c>
      <c r="D923" s="43"/>
      <c r="E923" s="118"/>
      <c r="F923" t="s">
        <v>1391</v>
      </c>
      <c r="G923" s="62" t="s">
        <v>1519</v>
      </c>
      <c r="H923"/>
      <c r="I923">
        <v>1</v>
      </c>
      <c r="J923" s="1">
        <v>55</v>
      </c>
      <c r="K923"/>
      <c r="L923"/>
      <c r="M923" s="121"/>
      <c r="N923" s="7"/>
    </row>
    <row r="924" spans="2:13" ht="12.75">
      <c r="B924" t="s">
        <v>1495</v>
      </c>
      <c r="C924" s="16" t="s">
        <v>1685</v>
      </c>
      <c r="D924" s="43"/>
      <c r="E924" s="118"/>
      <c r="F924" t="s">
        <v>1686</v>
      </c>
      <c r="H924" s="25"/>
      <c r="I924">
        <v>1</v>
      </c>
      <c r="J924" s="1">
        <v>4</v>
      </c>
      <c r="M924" s="121" t="s">
        <v>731</v>
      </c>
    </row>
    <row r="925" spans="2:14" ht="12.75">
      <c r="B925" s="25" t="s">
        <v>1495</v>
      </c>
      <c r="C925" s="16" t="s">
        <v>1648</v>
      </c>
      <c r="D925" s="43"/>
      <c r="E925" s="118"/>
      <c r="F925" t="s">
        <v>924</v>
      </c>
      <c r="I925">
        <v>1</v>
      </c>
      <c r="J925" s="1">
        <v>0.75</v>
      </c>
      <c r="N925" s="53"/>
    </row>
    <row r="926" spans="2:13" ht="12.75">
      <c r="B926" t="s">
        <v>1495</v>
      </c>
      <c r="C926" s="16">
        <v>141069</v>
      </c>
      <c r="D926" s="43"/>
      <c r="E926" s="118"/>
      <c r="F926" t="s">
        <v>925</v>
      </c>
      <c r="H926" s="11"/>
      <c r="J926" s="1">
        <v>4</v>
      </c>
      <c r="M926" s="121" t="s">
        <v>418</v>
      </c>
    </row>
    <row r="927" spans="2:10" ht="12.75">
      <c r="B927" t="s">
        <v>1495</v>
      </c>
      <c r="C927" s="16">
        <v>142105</v>
      </c>
      <c r="D927" s="43"/>
      <c r="E927" s="118"/>
      <c r="F927" t="s">
        <v>680</v>
      </c>
      <c r="H927" s="11"/>
      <c r="J927" s="1">
        <v>2.5</v>
      </c>
    </row>
    <row r="928" spans="2:10" ht="12.75">
      <c r="B928" t="s">
        <v>1495</v>
      </c>
      <c r="C928" s="16">
        <v>142169</v>
      </c>
      <c r="D928" s="43"/>
      <c r="E928" s="118"/>
      <c r="F928" t="s">
        <v>1842</v>
      </c>
      <c r="J928" s="1">
        <v>0</v>
      </c>
    </row>
    <row r="929" spans="1:14" s="112" customFormat="1" ht="12.75">
      <c r="A929"/>
      <c r="B929"/>
      <c r="C929" s="16">
        <v>142236</v>
      </c>
      <c r="D929" s="43"/>
      <c r="E929" s="118"/>
      <c r="F929" t="s">
        <v>2393</v>
      </c>
      <c r="G929" s="62"/>
      <c r="H929"/>
      <c r="I929"/>
      <c r="J929" s="1">
        <v>0</v>
      </c>
      <c r="K929"/>
      <c r="L929"/>
      <c r="M929" s="121"/>
      <c r="N929"/>
    </row>
    <row r="930" spans="3:10" ht="12.75">
      <c r="C930" s="16">
        <v>142678</v>
      </c>
      <c r="D930" s="43"/>
      <c r="E930" s="118"/>
      <c r="F930" t="s">
        <v>1207</v>
      </c>
      <c r="H930" s="25"/>
      <c r="J930" s="1">
        <v>0</v>
      </c>
    </row>
    <row r="931" spans="3:10" ht="12.75">
      <c r="C931" s="16">
        <v>142924</v>
      </c>
      <c r="D931" s="43"/>
      <c r="E931" s="118"/>
      <c r="F931" t="s">
        <v>741</v>
      </c>
      <c r="I931">
        <v>6</v>
      </c>
      <c r="J931" s="1">
        <v>2</v>
      </c>
    </row>
    <row r="932" spans="3:10" ht="12.75">
      <c r="C932" s="16">
        <v>143455</v>
      </c>
      <c r="D932" s="43"/>
      <c r="E932" s="118"/>
      <c r="F932" t="s">
        <v>1362</v>
      </c>
      <c r="H932" s="11"/>
      <c r="J932" s="1">
        <v>5</v>
      </c>
    </row>
    <row r="933" spans="2:10" ht="12.75">
      <c r="B933" t="s">
        <v>1495</v>
      </c>
      <c r="C933" s="16">
        <v>144373</v>
      </c>
      <c r="D933" s="43"/>
      <c r="E933" s="118"/>
      <c r="F933" t="s">
        <v>1062</v>
      </c>
      <c r="H933" s="11"/>
      <c r="J933" s="1">
        <v>2.5</v>
      </c>
    </row>
    <row r="934" spans="2:13" ht="12.75">
      <c r="B934" t="s">
        <v>1495</v>
      </c>
      <c r="C934" s="16" t="s">
        <v>926</v>
      </c>
      <c r="D934" s="43"/>
      <c r="E934" s="118"/>
      <c r="F934" t="s">
        <v>927</v>
      </c>
      <c r="J934" s="1">
        <v>0</v>
      </c>
      <c r="M934" s="121" t="s">
        <v>418</v>
      </c>
    </row>
    <row r="935" spans="1:14" s="7" customFormat="1" ht="12.75">
      <c r="A935"/>
      <c r="B935"/>
      <c r="C935" s="16">
        <v>144859</v>
      </c>
      <c r="D935" s="43"/>
      <c r="E935" s="118"/>
      <c r="F935" t="s">
        <v>2292</v>
      </c>
      <c r="G935" s="62"/>
      <c r="H935"/>
      <c r="I935"/>
      <c r="J935" s="1">
        <v>0</v>
      </c>
      <c r="K935"/>
      <c r="L935"/>
      <c r="M935" s="121"/>
      <c r="N935"/>
    </row>
    <row r="936" spans="1:14" s="40" customFormat="1" ht="12.75">
      <c r="A936"/>
      <c r="B936"/>
      <c r="C936" s="16" t="s">
        <v>2238</v>
      </c>
      <c r="D936" s="43"/>
      <c r="E936" s="118"/>
      <c r="F936" t="s">
        <v>2239</v>
      </c>
      <c r="G936" s="62"/>
      <c r="H936"/>
      <c r="I936"/>
      <c r="J936" s="1">
        <v>9.5</v>
      </c>
      <c r="K936"/>
      <c r="L936"/>
      <c r="M936" s="121"/>
      <c r="N936"/>
    </row>
    <row r="937" spans="3:10" ht="12.75">
      <c r="C937" s="16">
        <v>145377</v>
      </c>
      <c r="D937" s="43"/>
      <c r="E937" s="118"/>
      <c r="F937" t="s">
        <v>1906</v>
      </c>
      <c r="H937" s="11"/>
      <c r="I937">
        <v>0</v>
      </c>
      <c r="J937" s="1">
        <v>19.5</v>
      </c>
    </row>
    <row r="938" spans="2:14" s="7" customFormat="1" ht="12.75">
      <c r="B938" t="s">
        <v>1495</v>
      </c>
      <c r="C938" s="19">
        <v>145377</v>
      </c>
      <c r="D938" s="43"/>
      <c r="E938" s="119"/>
      <c r="F938" s="7" t="s">
        <v>1696</v>
      </c>
      <c r="G938" s="62"/>
      <c r="H938" s="10"/>
      <c r="I938" s="7">
        <v>0</v>
      </c>
      <c r="J938" s="8">
        <v>19.5</v>
      </c>
      <c r="K938"/>
      <c r="M938" s="121"/>
      <c r="N938" s="46"/>
    </row>
    <row r="939" spans="2:14" ht="12.75">
      <c r="B939" s="7" t="s">
        <v>1495</v>
      </c>
      <c r="C939" s="16" t="s">
        <v>1402</v>
      </c>
      <c r="D939" s="43"/>
      <c r="E939" s="118"/>
      <c r="F939" t="s">
        <v>2177</v>
      </c>
      <c r="H939" s="11"/>
      <c r="J939" s="1">
        <v>2.5</v>
      </c>
      <c r="K939" s="7"/>
      <c r="N939" s="7"/>
    </row>
    <row r="940" spans="2:10" ht="12.75">
      <c r="B940" t="s">
        <v>1495</v>
      </c>
      <c r="C940" s="16" t="s">
        <v>2198</v>
      </c>
      <c r="D940" s="43"/>
      <c r="E940" s="118"/>
      <c r="F940" t="s">
        <v>2199</v>
      </c>
      <c r="H940" s="11"/>
      <c r="J940" s="1">
        <v>18.5</v>
      </c>
    </row>
    <row r="941" spans="2:10" ht="12.75">
      <c r="B941" t="s">
        <v>1495</v>
      </c>
      <c r="C941" s="16">
        <v>146084</v>
      </c>
      <c r="D941" s="43"/>
      <c r="E941" s="118"/>
      <c r="F941" t="s">
        <v>1403</v>
      </c>
      <c r="H941" s="11"/>
      <c r="J941" s="1">
        <v>4.5</v>
      </c>
    </row>
    <row r="942" spans="2:10" ht="12.75">
      <c r="B942" t="s">
        <v>1495</v>
      </c>
      <c r="C942" s="15" t="s">
        <v>1982</v>
      </c>
      <c r="D942" s="79"/>
      <c r="E942" s="118"/>
      <c r="F942" t="s">
        <v>1514</v>
      </c>
      <c r="H942" s="11"/>
      <c r="J942" s="1">
        <v>4</v>
      </c>
    </row>
    <row r="943" spans="2:10" ht="12.75">
      <c r="B943" t="s">
        <v>1495</v>
      </c>
      <c r="C943" s="16">
        <v>146591</v>
      </c>
      <c r="D943" s="43"/>
      <c r="E943" s="118"/>
      <c r="F943" t="s">
        <v>2269</v>
      </c>
      <c r="G943" s="62" t="s">
        <v>406</v>
      </c>
      <c r="H943" s="4"/>
      <c r="J943" s="1">
        <v>10</v>
      </c>
    </row>
    <row r="944" spans="2:10" ht="12.75">
      <c r="B944" t="s">
        <v>1495</v>
      </c>
      <c r="C944" s="16">
        <v>146801</v>
      </c>
      <c r="D944" s="43"/>
      <c r="E944" s="118"/>
      <c r="F944" t="s">
        <v>1699</v>
      </c>
      <c r="H944" s="11"/>
      <c r="J944" s="1">
        <v>4</v>
      </c>
    </row>
    <row r="945" spans="2:10" ht="12.75">
      <c r="B945" t="s">
        <v>1495</v>
      </c>
      <c r="C945" s="16">
        <v>148006</v>
      </c>
      <c r="D945" s="43"/>
      <c r="E945" s="118"/>
      <c r="F945" t="s">
        <v>1360</v>
      </c>
      <c r="J945" s="1">
        <v>0</v>
      </c>
    </row>
    <row r="946" spans="1:14" s="66" customFormat="1" ht="12.75">
      <c r="A946"/>
      <c r="B946"/>
      <c r="C946" s="16">
        <v>148876</v>
      </c>
      <c r="D946" s="43"/>
      <c r="E946" s="118"/>
      <c r="F946" t="s">
        <v>26</v>
      </c>
      <c r="G946" s="62"/>
      <c r="H946"/>
      <c r="I946"/>
      <c r="J946" s="1">
        <v>0</v>
      </c>
      <c r="K946"/>
      <c r="L946"/>
      <c r="M946" s="121"/>
      <c r="N946"/>
    </row>
    <row r="947" spans="3:10" ht="12.75">
      <c r="C947" s="16">
        <v>149373</v>
      </c>
      <c r="D947" s="43"/>
      <c r="E947" s="118"/>
      <c r="F947" t="s">
        <v>1590</v>
      </c>
      <c r="H947" s="11"/>
      <c r="J947" s="1">
        <v>1.75</v>
      </c>
    </row>
    <row r="948" spans="2:10" ht="12.75">
      <c r="B948" t="s">
        <v>1495</v>
      </c>
      <c r="C948" s="16" t="s">
        <v>1597</v>
      </c>
      <c r="D948" s="43"/>
      <c r="E948" s="118"/>
      <c r="F948" t="s">
        <v>1598</v>
      </c>
      <c r="J948" s="1">
        <v>2</v>
      </c>
    </row>
    <row r="949" spans="2:13" ht="12.75">
      <c r="B949" t="s">
        <v>1495</v>
      </c>
      <c r="C949" s="16" t="s">
        <v>2153</v>
      </c>
      <c r="D949" s="43"/>
      <c r="E949" s="118"/>
      <c r="F949" t="s">
        <v>1802</v>
      </c>
      <c r="H949" s="11"/>
      <c r="I949" s="66"/>
      <c r="J949" s="1">
        <v>20</v>
      </c>
      <c r="M949" s="121" t="s">
        <v>418</v>
      </c>
    </row>
    <row r="950" spans="1:14" ht="12.75">
      <c r="A950" s="66"/>
      <c r="B950" t="s">
        <v>1495</v>
      </c>
      <c r="C950" s="67" t="s">
        <v>2263</v>
      </c>
      <c r="D950" s="82"/>
      <c r="E950" s="164"/>
      <c r="F950" s="66" t="s">
        <v>2264</v>
      </c>
      <c r="G950" s="68"/>
      <c r="H950" s="69"/>
      <c r="J950" s="70">
        <v>4.5</v>
      </c>
      <c r="L950" s="66"/>
      <c r="N950" s="66"/>
    </row>
    <row r="951" spans="2:11" ht="12.75">
      <c r="B951" s="66"/>
      <c r="C951" s="16">
        <v>149516</v>
      </c>
      <c r="D951" s="43"/>
      <c r="E951" s="118"/>
      <c r="F951" t="s">
        <v>1210</v>
      </c>
      <c r="H951" s="11"/>
      <c r="J951" s="1">
        <v>19.5</v>
      </c>
      <c r="K951" s="66"/>
    </row>
    <row r="952" spans="2:10" ht="12.75">
      <c r="B952" t="s">
        <v>1495</v>
      </c>
      <c r="C952" s="16" t="s">
        <v>1545</v>
      </c>
      <c r="D952" s="43"/>
      <c r="E952" s="118"/>
      <c r="F952" t="s">
        <v>1231</v>
      </c>
      <c r="I952">
        <v>0</v>
      </c>
      <c r="J952" s="1">
        <v>0</v>
      </c>
    </row>
    <row r="953" spans="3:10" ht="12.75">
      <c r="C953" s="16">
        <v>149552</v>
      </c>
      <c r="D953" s="43"/>
      <c r="E953" s="118"/>
      <c r="F953" t="s">
        <v>1212</v>
      </c>
      <c r="H953" s="11"/>
      <c r="J953" s="1">
        <v>0.15</v>
      </c>
    </row>
    <row r="954" spans="2:10" ht="12.75">
      <c r="B954" t="s">
        <v>1495</v>
      </c>
      <c r="C954" s="16" t="s">
        <v>1213</v>
      </c>
      <c r="D954" s="43"/>
      <c r="E954" s="118"/>
      <c r="F954" t="s">
        <v>700</v>
      </c>
      <c r="I954">
        <v>3</v>
      </c>
      <c r="J954" s="1">
        <v>4.5</v>
      </c>
    </row>
    <row r="955" spans="3:13" ht="12.75">
      <c r="C955" s="16" t="s">
        <v>1523</v>
      </c>
      <c r="D955" s="43"/>
      <c r="E955" s="118"/>
      <c r="F955" t="s">
        <v>1398</v>
      </c>
      <c r="G955" s="62" t="s">
        <v>1519</v>
      </c>
      <c r="J955" s="1">
        <v>0</v>
      </c>
      <c r="M955" s="121" t="s">
        <v>418</v>
      </c>
    </row>
    <row r="956" spans="2:12" ht="12.75">
      <c r="B956" t="s">
        <v>1495</v>
      </c>
      <c r="C956" s="16" t="s">
        <v>2480</v>
      </c>
      <c r="D956" s="43"/>
      <c r="E956" s="118"/>
      <c r="F956" t="s">
        <v>328</v>
      </c>
      <c r="I956" s="7"/>
      <c r="J956" s="8">
        <v>29</v>
      </c>
      <c r="L956" s="7"/>
    </row>
    <row r="957" spans="1:14" ht="12.75">
      <c r="A957" s="7"/>
      <c r="C957" s="19">
        <v>150382</v>
      </c>
      <c r="D957" s="45"/>
      <c r="E957" s="119"/>
      <c r="F957" s="7" t="s">
        <v>2374</v>
      </c>
      <c r="H957" s="10"/>
      <c r="J957" s="1">
        <v>15</v>
      </c>
      <c r="K957" s="7"/>
      <c r="M957" s="121" t="s">
        <v>1158</v>
      </c>
      <c r="N957" s="7"/>
    </row>
    <row r="958" spans="2:10" ht="12.75">
      <c r="B958" s="7" t="s">
        <v>1495</v>
      </c>
      <c r="C958" s="15" t="s">
        <v>852</v>
      </c>
      <c r="D958" s="79"/>
      <c r="E958" s="118"/>
      <c r="F958" t="s">
        <v>2350</v>
      </c>
      <c r="H958" s="11"/>
      <c r="J958" s="1">
        <v>0</v>
      </c>
    </row>
    <row r="959" spans="2:10" ht="12.75">
      <c r="B959" t="s">
        <v>1495</v>
      </c>
      <c r="C959" s="16" t="s">
        <v>1023</v>
      </c>
      <c r="D959" s="43"/>
      <c r="E959" s="118"/>
      <c r="F959" t="s">
        <v>1086</v>
      </c>
      <c r="J959" s="1">
        <v>0</v>
      </c>
    </row>
    <row r="960" spans="3:10" ht="12.75">
      <c r="C960" s="16" t="s">
        <v>879</v>
      </c>
      <c r="D960" s="43"/>
      <c r="E960" s="118"/>
      <c r="F960" t="s">
        <v>1468</v>
      </c>
      <c r="J960" s="1">
        <v>0</v>
      </c>
    </row>
    <row r="961" spans="3:10" ht="12.75">
      <c r="C961" s="16" t="s">
        <v>2007</v>
      </c>
      <c r="D961" s="43"/>
      <c r="E961" s="118"/>
      <c r="F961" t="s">
        <v>310</v>
      </c>
      <c r="J961" s="1">
        <v>0</v>
      </c>
    </row>
    <row r="962" spans="3:10" ht="12.75">
      <c r="C962" s="16">
        <v>150646</v>
      </c>
      <c r="D962" s="43"/>
      <c r="E962" s="118"/>
      <c r="F962" t="s">
        <v>83</v>
      </c>
      <c r="J962" s="1">
        <v>10</v>
      </c>
    </row>
    <row r="963" spans="3:10" ht="12.75">
      <c r="C963" s="16">
        <v>150696</v>
      </c>
      <c r="D963" s="43"/>
      <c r="E963" s="118"/>
      <c r="F963" t="s">
        <v>84</v>
      </c>
      <c r="H963" s="11"/>
      <c r="J963" s="1">
        <v>7.5</v>
      </c>
    </row>
    <row r="964" spans="2:13" ht="12.75">
      <c r="B964" t="s">
        <v>1495</v>
      </c>
      <c r="C964" s="16">
        <v>150883</v>
      </c>
      <c r="D964" s="43"/>
      <c r="E964" s="118"/>
      <c r="F964" t="s">
        <v>580</v>
      </c>
      <c r="J964" s="1">
        <v>0</v>
      </c>
      <c r="M964" s="121" t="s">
        <v>418</v>
      </c>
    </row>
    <row r="965" spans="1:14" s="7" customFormat="1" ht="12.75">
      <c r="A965"/>
      <c r="B965" t="s">
        <v>1495</v>
      </c>
      <c r="C965" s="16">
        <v>150989</v>
      </c>
      <c r="D965" s="43"/>
      <c r="E965" s="118"/>
      <c r="F965" t="s">
        <v>2132</v>
      </c>
      <c r="G965" s="62"/>
      <c r="H965"/>
      <c r="I965"/>
      <c r="J965" s="1">
        <v>9.5</v>
      </c>
      <c r="K965"/>
      <c r="L965"/>
      <c r="M965" s="121"/>
      <c r="N965"/>
    </row>
    <row r="966" spans="3:13" ht="12.75">
      <c r="C966" s="16">
        <v>151067</v>
      </c>
      <c r="D966" s="43"/>
      <c r="E966" s="118"/>
      <c r="F966" t="s">
        <v>888</v>
      </c>
      <c r="I966">
        <v>1</v>
      </c>
      <c r="J966" s="1">
        <v>17.5</v>
      </c>
      <c r="M966" s="121" t="s">
        <v>418</v>
      </c>
    </row>
    <row r="967" spans="3:10" ht="12.75">
      <c r="C967" s="15" t="s">
        <v>889</v>
      </c>
      <c r="D967" s="79"/>
      <c r="E967" s="118"/>
      <c r="F967" t="s">
        <v>1576</v>
      </c>
      <c r="H967" s="11"/>
      <c r="I967">
        <v>0</v>
      </c>
      <c r="J967" s="1">
        <v>7</v>
      </c>
    </row>
    <row r="968" spans="2:10" ht="12.75">
      <c r="B968" t="s">
        <v>1495</v>
      </c>
      <c r="C968" s="16">
        <v>151210</v>
      </c>
      <c r="D968" s="43"/>
      <c r="E968" s="118"/>
      <c r="F968" t="s">
        <v>890</v>
      </c>
      <c r="J968" s="1">
        <v>0.75</v>
      </c>
    </row>
    <row r="969" spans="2:10" ht="12.75">
      <c r="B969" t="s">
        <v>1495</v>
      </c>
      <c r="C969" s="16" t="s">
        <v>828</v>
      </c>
      <c r="D969" s="43"/>
      <c r="E969" s="118"/>
      <c r="F969" t="s">
        <v>829</v>
      </c>
      <c r="H969" s="11"/>
      <c r="J969" s="1">
        <v>4</v>
      </c>
    </row>
    <row r="970" spans="2:10" ht="12.75">
      <c r="B970" t="s">
        <v>1495</v>
      </c>
      <c r="C970" s="16" t="s">
        <v>831</v>
      </c>
      <c r="D970" s="43"/>
      <c r="E970" s="118"/>
      <c r="F970" t="s">
        <v>540</v>
      </c>
      <c r="I970">
        <v>0</v>
      </c>
      <c r="J970" s="1">
        <v>0</v>
      </c>
    </row>
    <row r="971" spans="2:10" ht="12.75">
      <c r="B971" t="s">
        <v>1495</v>
      </c>
      <c r="C971" s="16" t="s">
        <v>1870</v>
      </c>
      <c r="D971" s="43"/>
      <c r="E971" s="118"/>
      <c r="F971" t="s">
        <v>1871</v>
      </c>
      <c r="J971" s="1">
        <v>1.5</v>
      </c>
    </row>
    <row r="972" spans="3:10" ht="12.75">
      <c r="C972" s="16">
        <v>152601</v>
      </c>
      <c r="D972" s="43"/>
      <c r="E972" s="118"/>
      <c r="F972" t="s">
        <v>2300</v>
      </c>
      <c r="H972" s="11"/>
      <c r="J972" s="1">
        <v>10</v>
      </c>
    </row>
    <row r="973" spans="2:10" ht="12.75">
      <c r="B973" t="s">
        <v>1495</v>
      </c>
      <c r="C973" s="16">
        <v>152770</v>
      </c>
      <c r="D973" s="43"/>
      <c r="E973" s="118"/>
      <c r="F973" t="s">
        <v>1771</v>
      </c>
      <c r="H973" s="11"/>
      <c r="J973" s="1">
        <v>10</v>
      </c>
    </row>
    <row r="974" spans="2:14" ht="12.75">
      <c r="B974" t="s">
        <v>1495</v>
      </c>
      <c r="C974" s="16" t="s">
        <v>574</v>
      </c>
      <c r="D974" s="43"/>
      <c r="E974" s="118"/>
      <c r="F974" t="s">
        <v>575</v>
      </c>
      <c r="H974" s="11"/>
      <c r="J974" s="8">
        <v>8</v>
      </c>
      <c r="L974" s="7"/>
      <c r="N974" s="7"/>
    </row>
    <row r="975" spans="1:14" ht="12.75">
      <c r="A975" s="7"/>
      <c r="B975" t="s">
        <v>1495</v>
      </c>
      <c r="C975" s="19">
        <v>152779</v>
      </c>
      <c r="D975" s="43"/>
      <c r="E975" s="119"/>
      <c r="F975" s="7" t="s">
        <v>1209</v>
      </c>
      <c r="G975" s="20"/>
      <c r="H975" s="31"/>
      <c r="I975" s="7">
        <v>1</v>
      </c>
      <c r="J975" s="1">
        <v>3.5</v>
      </c>
      <c r="K975" s="7"/>
      <c r="N975" s="56"/>
    </row>
    <row r="976" spans="2:10" ht="12.75">
      <c r="B976" s="7"/>
      <c r="C976" s="16">
        <v>152779</v>
      </c>
      <c r="D976" s="43"/>
      <c r="E976" s="118"/>
      <c r="F976" t="s">
        <v>261</v>
      </c>
      <c r="H976" s="11"/>
      <c r="J976" s="1">
        <v>5.5</v>
      </c>
    </row>
    <row r="977" spans="2:12" ht="12.75">
      <c r="B977" t="s">
        <v>1495</v>
      </c>
      <c r="C977" s="16">
        <v>152780</v>
      </c>
      <c r="D977" s="43"/>
      <c r="E977" s="118"/>
      <c r="F977" t="s">
        <v>560</v>
      </c>
      <c r="H977" s="11"/>
      <c r="J977" s="8">
        <v>5</v>
      </c>
      <c r="L977" s="7"/>
    </row>
    <row r="978" spans="2:13" s="7" customFormat="1" ht="12.75">
      <c r="B978" t="s">
        <v>1495</v>
      </c>
      <c r="C978" s="19">
        <v>152780</v>
      </c>
      <c r="D978" s="43"/>
      <c r="E978" s="119"/>
      <c r="F978" s="4" t="s">
        <v>197</v>
      </c>
      <c r="G978" s="62"/>
      <c r="H978" s="10"/>
      <c r="J978" s="1">
        <v>0</v>
      </c>
      <c r="L978"/>
      <c r="M978" s="121"/>
    </row>
    <row r="979" spans="1:14" s="53" customFormat="1" ht="12.75">
      <c r="A979"/>
      <c r="B979" s="7" t="s">
        <v>1495</v>
      </c>
      <c r="C979" s="16">
        <v>152961</v>
      </c>
      <c r="D979" s="43"/>
      <c r="E979" s="118"/>
      <c r="F979" t="s">
        <v>501</v>
      </c>
      <c r="G979" s="62"/>
      <c r="H979"/>
      <c r="I979"/>
      <c r="J979" s="8">
        <v>35</v>
      </c>
      <c r="K979"/>
      <c r="L979" s="7"/>
      <c r="M979" s="121"/>
      <c r="N979" s="7"/>
    </row>
    <row r="980" spans="1:13" ht="12.75">
      <c r="A980" s="7"/>
      <c r="C980" s="19">
        <v>153049</v>
      </c>
      <c r="D980" s="101"/>
      <c r="E980" s="119"/>
      <c r="F980" s="7" t="s">
        <v>1107</v>
      </c>
      <c r="G980" s="7"/>
      <c r="H980" s="10"/>
      <c r="I980" s="7"/>
      <c r="J980" s="1">
        <v>19.5</v>
      </c>
      <c r="K980" s="7"/>
      <c r="M980" s="211"/>
    </row>
    <row r="981" spans="2:12" ht="12.75">
      <c r="B981" s="7" t="s">
        <v>1495</v>
      </c>
      <c r="C981" s="16">
        <v>153052</v>
      </c>
      <c r="D981" s="43"/>
      <c r="E981" s="118"/>
      <c r="F981" t="s">
        <v>296</v>
      </c>
      <c r="H981" s="11"/>
      <c r="J981" s="8">
        <v>75</v>
      </c>
      <c r="L981" s="7"/>
    </row>
    <row r="982" spans="1:13" ht="12.75">
      <c r="A982" s="7"/>
      <c r="B982" t="s">
        <v>1495</v>
      </c>
      <c r="C982" s="19">
        <v>153183</v>
      </c>
      <c r="D982" s="45"/>
      <c r="E982" s="119"/>
      <c r="F982" s="7" t="s">
        <v>1295</v>
      </c>
      <c r="G982" s="62" t="s">
        <v>1519</v>
      </c>
      <c r="H982" s="10"/>
      <c r="I982" s="7">
        <v>0</v>
      </c>
      <c r="J982" s="1">
        <v>0.15</v>
      </c>
      <c r="K982" s="7"/>
      <c r="M982" s="121" t="s">
        <v>538</v>
      </c>
    </row>
    <row r="983" spans="2:10" ht="12.75">
      <c r="B983" s="7" t="s">
        <v>1495</v>
      </c>
      <c r="C983" s="16" t="s">
        <v>299</v>
      </c>
      <c r="D983" s="43"/>
      <c r="E983" s="118"/>
      <c r="F983" t="s">
        <v>1623</v>
      </c>
      <c r="H983" s="11"/>
      <c r="I983">
        <v>0</v>
      </c>
      <c r="J983" s="1">
        <v>8.5</v>
      </c>
    </row>
    <row r="984" spans="2:10" ht="12.75">
      <c r="B984" t="s">
        <v>1495</v>
      </c>
      <c r="C984" s="16">
        <v>153330</v>
      </c>
      <c r="D984" s="43"/>
      <c r="E984" s="118"/>
      <c r="F984" t="s">
        <v>519</v>
      </c>
      <c r="G984" s="62" t="s">
        <v>1519</v>
      </c>
      <c r="H984" s="11"/>
      <c r="J984" s="1">
        <v>1</v>
      </c>
    </row>
    <row r="985" spans="2:10" ht="12.75">
      <c r="B985" t="s">
        <v>1495</v>
      </c>
      <c r="C985" s="16">
        <v>153333</v>
      </c>
      <c r="D985" s="43"/>
      <c r="E985" s="118"/>
      <c r="F985" t="s">
        <v>682</v>
      </c>
      <c r="H985" s="11"/>
      <c r="J985" s="1">
        <v>0</v>
      </c>
    </row>
    <row r="986" spans="2:10" ht="12.75">
      <c r="B986" t="s">
        <v>1495</v>
      </c>
      <c r="C986" s="16">
        <v>153393</v>
      </c>
      <c r="D986" s="43"/>
      <c r="E986" s="118"/>
      <c r="F986" t="s">
        <v>1376</v>
      </c>
      <c r="H986" s="25"/>
      <c r="J986" s="1">
        <v>0</v>
      </c>
    </row>
    <row r="987" spans="3:10" ht="12.75">
      <c r="C987" s="16" t="s">
        <v>143</v>
      </c>
      <c r="D987" s="43"/>
      <c r="E987" s="118"/>
      <c r="F987" t="s">
        <v>2610</v>
      </c>
      <c r="H987" s="25"/>
      <c r="J987" s="1">
        <v>0</v>
      </c>
    </row>
    <row r="988" spans="3:10" ht="12.75">
      <c r="C988" s="16">
        <v>153510</v>
      </c>
      <c r="D988" s="43"/>
      <c r="E988" s="118"/>
      <c r="F988" s="4" t="s">
        <v>1996</v>
      </c>
      <c r="J988" s="1">
        <v>0</v>
      </c>
    </row>
    <row r="989" spans="3:10" ht="12.75">
      <c r="C989" s="16">
        <v>153511</v>
      </c>
      <c r="D989" s="43"/>
      <c r="E989" s="118"/>
      <c r="F989" s="4" t="s">
        <v>1997</v>
      </c>
      <c r="J989" s="1">
        <v>7.5</v>
      </c>
    </row>
    <row r="990" spans="3:10" ht="12.75">
      <c r="C990" s="15" t="s">
        <v>2094</v>
      </c>
      <c r="D990" s="79"/>
      <c r="E990" s="118"/>
      <c r="F990" s="7" t="s">
        <v>2095</v>
      </c>
      <c r="H990" s="11"/>
      <c r="J990" s="1">
        <v>0</v>
      </c>
    </row>
    <row r="991" spans="2:10" ht="12.75">
      <c r="B991" t="s">
        <v>1495</v>
      </c>
      <c r="C991" s="16" t="s">
        <v>1271</v>
      </c>
      <c r="D991" s="43"/>
      <c r="E991" s="118"/>
      <c r="F991" s="7" t="s">
        <v>2076</v>
      </c>
      <c r="J991" s="1">
        <v>4.5</v>
      </c>
    </row>
    <row r="992" spans="3:10" ht="12.75">
      <c r="C992" s="16">
        <v>153943</v>
      </c>
      <c r="D992" s="43"/>
      <c r="E992" s="118"/>
      <c r="F992" t="s">
        <v>1488</v>
      </c>
      <c r="H992" s="11"/>
      <c r="J992" s="1">
        <v>65</v>
      </c>
    </row>
    <row r="993" spans="2:10" ht="12.75">
      <c r="B993" t="s">
        <v>1495</v>
      </c>
      <c r="C993" s="16">
        <v>154139</v>
      </c>
      <c r="D993" s="43"/>
      <c r="E993" s="118"/>
      <c r="F993" t="s">
        <v>1200</v>
      </c>
      <c r="H993" s="102"/>
      <c r="I993">
        <v>0</v>
      </c>
      <c r="J993" s="1">
        <v>0</v>
      </c>
    </row>
    <row r="994" spans="2:10" ht="12.75">
      <c r="B994" s="7" t="s">
        <v>1495</v>
      </c>
      <c r="C994" s="16" t="s">
        <v>1205</v>
      </c>
      <c r="D994" s="43"/>
      <c r="E994" s="118"/>
      <c r="F994" t="s">
        <v>2215</v>
      </c>
      <c r="J994" s="1">
        <v>1</v>
      </c>
    </row>
    <row r="995" spans="3:10" ht="12.75">
      <c r="C995" s="16" t="s">
        <v>752</v>
      </c>
      <c r="D995" s="43"/>
      <c r="E995" s="118"/>
      <c r="F995" t="s">
        <v>1805</v>
      </c>
      <c r="H995" s="11"/>
      <c r="J995" s="1">
        <v>5</v>
      </c>
    </row>
    <row r="996" spans="2:10" ht="12.75">
      <c r="B996" t="s">
        <v>1495</v>
      </c>
      <c r="C996" s="15" t="s">
        <v>1992</v>
      </c>
      <c r="D996" s="79"/>
      <c r="E996" s="118"/>
      <c r="F996" t="s">
        <v>1993</v>
      </c>
      <c r="I996">
        <v>2</v>
      </c>
      <c r="J996" s="1">
        <v>8.5</v>
      </c>
    </row>
    <row r="997" spans="3:10" ht="12.75">
      <c r="C997" s="15" t="s">
        <v>1279</v>
      </c>
      <c r="D997" s="79"/>
      <c r="E997" s="118"/>
      <c r="F997" t="s">
        <v>1280</v>
      </c>
      <c r="I997">
        <v>1</v>
      </c>
      <c r="J997" s="1">
        <v>8</v>
      </c>
    </row>
    <row r="998" spans="3:10" ht="12.75">
      <c r="C998" s="15" t="s">
        <v>1281</v>
      </c>
      <c r="D998" s="79"/>
      <c r="E998" s="118"/>
      <c r="F998" t="s">
        <v>1859</v>
      </c>
      <c r="H998" s="11"/>
      <c r="J998" s="1">
        <v>9</v>
      </c>
    </row>
    <row r="999" spans="2:10" ht="12.75">
      <c r="B999" t="s">
        <v>1495</v>
      </c>
      <c r="C999" s="16">
        <v>154673</v>
      </c>
      <c r="D999" s="43"/>
      <c r="E999" s="118"/>
      <c r="F999" t="s">
        <v>1860</v>
      </c>
      <c r="J999" s="1">
        <v>8</v>
      </c>
    </row>
    <row r="1000" spans="2:10" ht="12.75">
      <c r="B1000" t="s">
        <v>1495</v>
      </c>
      <c r="C1000" s="16" t="s">
        <v>1861</v>
      </c>
      <c r="D1000" s="43"/>
      <c r="E1000" s="118"/>
      <c r="F1000" t="s">
        <v>450</v>
      </c>
      <c r="H1000" s="11"/>
      <c r="J1000" s="1"/>
    </row>
    <row r="1001" spans="2:10" ht="12.75">
      <c r="B1001" t="s">
        <v>1495</v>
      </c>
      <c r="C1001" s="16">
        <v>154807</v>
      </c>
      <c r="D1001" s="43"/>
      <c r="E1001" s="118"/>
      <c r="F1001" t="s">
        <v>2069</v>
      </c>
      <c r="J1001" s="1">
        <v>0</v>
      </c>
    </row>
    <row r="1002" spans="3:10" ht="12.75">
      <c r="C1002" s="16">
        <v>155122</v>
      </c>
      <c r="D1002" s="43"/>
      <c r="E1002" s="118"/>
      <c r="F1002" t="s">
        <v>210</v>
      </c>
      <c r="J1002" s="1">
        <v>0</v>
      </c>
    </row>
    <row r="1003" spans="3:10" ht="12.75">
      <c r="C1003" s="15" t="s">
        <v>281</v>
      </c>
      <c r="D1003" s="79"/>
      <c r="E1003" s="118"/>
      <c r="F1003" t="s">
        <v>1983</v>
      </c>
      <c r="J1003" s="1">
        <v>6</v>
      </c>
    </row>
    <row r="1004" spans="3:10" ht="12.75">
      <c r="C1004" s="16">
        <v>155592</v>
      </c>
      <c r="D1004" s="43"/>
      <c r="E1004" s="118"/>
      <c r="F1004" t="s">
        <v>1143</v>
      </c>
      <c r="H1004" s="11"/>
      <c r="I1004">
        <v>0</v>
      </c>
      <c r="J1004" s="1"/>
    </row>
    <row r="1005" spans="2:10" ht="12.75">
      <c r="B1005" t="s">
        <v>1495</v>
      </c>
      <c r="C1005" s="16">
        <v>156021</v>
      </c>
      <c r="D1005" s="43"/>
      <c r="E1005" s="118"/>
      <c r="F1005" t="s">
        <v>1455</v>
      </c>
      <c r="J1005" s="1">
        <v>4</v>
      </c>
    </row>
    <row r="1006" spans="3:13" ht="12.75">
      <c r="C1006" s="16" t="s">
        <v>2266</v>
      </c>
      <c r="D1006" s="43"/>
      <c r="E1006" s="118"/>
      <c r="F1006" t="s">
        <v>684</v>
      </c>
      <c r="J1006" s="1">
        <v>0</v>
      </c>
      <c r="M1006" s="121" t="s">
        <v>418</v>
      </c>
    </row>
    <row r="1007" spans="2:12" ht="12.75">
      <c r="B1007" t="s">
        <v>1495</v>
      </c>
      <c r="C1007" s="16">
        <v>157136</v>
      </c>
      <c r="D1007" s="43"/>
      <c r="E1007" s="118"/>
      <c r="F1007" t="s">
        <v>361</v>
      </c>
      <c r="J1007" s="8">
        <v>0</v>
      </c>
      <c r="L1007" s="7"/>
    </row>
    <row r="1008" spans="1:14" ht="12.75">
      <c r="A1008" s="7"/>
      <c r="C1008" s="19" t="s">
        <v>1202</v>
      </c>
      <c r="D1008" s="45"/>
      <c r="E1008" s="119"/>
      <c r="F1008" s="7" t="s">
        <v>1203</v>
      </c>
      <c r="H1008" s="7"/>
      <c r="I1008" s="7"/>
      <c r="J1008" s="8">
        <v>15</v>
      </c>
      <c r="K1008" s="7"/>
      <c r="L1008" s="7"/>
      <c r="N1008" s="7"/>
    </row>
    <row r="1009" spans="1:11" ht="12.75">
      <c r="A1009" s="7"/>
      <c r="B1009" s="7"/>
      <c r="C1009" s="19">
        <v>158794</v>
      </c>
      <c r="D1009" s="45"/>
      <c r="E1009" s="119"/>
      <c r="F1009" s="7" t="s">
        <v>722</v>
      </c>
      <c r="H1009" s="31"/>
      <c r="I1009" s="7"/>
      <c r="J1009" s="1">
        <v>7</v>
      </c>
      <c r="K1009" s="7"/>
    </row>
    <row r="1010" spans="2:10" ht="12.75">
      <c r="B1010" s="7" t="s">
        <v>1495</v>
      </c>
      <c r="C1010" s="16" t="s">
        <v>2267</v>
      </c>
      <c r="D1010" s="43"/>
      <c r="E1010" s="118"/>
      <c r="F1010" t="s">
        <v>2268</v>
      </c>
      <c r="G1010" s="62" t="s">
        <v>406</v>
      </c>
      <c r="H1010" s="11"/>
      <c r="J1010" s="1">
        <v>0</v>
      </c>
    </row>
    <row r="1011" spans="2:10" ht="12.75">
      <c r="B1011" t="s">
        <v>1495</v>
      </c>
      <c r="C1011" s="15" t="s">
        <v>2389</v>
      </c>
      <c r="D1011" s="79"/>
      <c r="E1011" s="118"/>
      <c r="F1011" t="s">
        <v>317</v>
      </c>
      <c r="J1011" s="1">
        <v>0</v>
      </c>
    </row>
    <row r="1012" spans="1:14" s="112" customFormat="1" ht="12.75">
      <c r="A1012"/>
      <c r="B1012"/>
      <c r="C1012" s="15" t="s">
        <v>193</v>
      </c>
      <c r="D1012" s="79"/>
      <c r="E1012" s="118"/>
      <c r="F1012" t="s">
        <v>797</v>
      </c>
      <c r="G1012" s="62"/>
      <c r="H1012"/>
      <c r="I1012"/>
      <c r="J1012" s="1">
        <v>15</v>
      </c>
      <c r="K1012"/>
      <c r="L1012"/>
      <c r="M1012" s="121"/>
      <c r="N1012" s="7"/>
    </row>
    <row r="1013" spans="1:14" s="7" customFormat="1" ht="12.75">
      <c r="A1013"/>
      <c r="B1013"/>
      <c r="C1013" s="16">
        <v>159804</v>
      </c>
      <c r="D1013" s="43"/>
      <c r="E1013" s="118"/>
      <c r="F1013" t="s">
        <v>201</v>
      </c>
      <c r="G1013" s="62"/>
      <c r="H1013" s="11"/>
      <c r="I1013"/>
      <c r="J1013" s="1">
        <v>0</v>
      </c>
      <c r="K1013"/>
      <c r="L1013"/>
      <c r="M1013" s="121"/>
      <c r="N1013"/>
    </row>
    <row r="1014" spans="2:10" ht="12.75">
      <c r="B1014" t="s">
        <v>1495</v>
      </c>
      <c r="C1014" s="16" t="s">
        <v>205</v>
      </c>
      <c r="D1014" s="43"/>
      <c r="E1014" s="118"/>
      <c r="F1014" t="s">
        <v>1521</v>
      </c>
      <c r="J1014" s="1">
        <v>1.5</v>
      </c>
    </row>
    <row r="1015" spans="3:10" ht="12.75">
      <c r="C1015" s="16">
        <v>159998</v>
      </c>
      <c r="D1015" s="43"/>
      <c r="E1015" s="118"/>
      <c r="F1015" t="s">
        <v>2387</v>
      </c>
      <c r="H1015" s="11"/>
      <c r="J1015" s="1">
        <v>0</v>
      </c>
    </row>
    <row r="1016" spans="2:10" ht="12.75">
      <c r="B1016" t="s">
        <v>1495</v>
      </c>
      <c r="C1016" s="16" t="s">
        <v>1550</v>
      </c>
      <c r="D1016" s="43"/>
      <c r="E1016" s="118"/>
      <c r="F1016" t="s">
        <v>1646</v>
      </c>
      <c r="J1016" s="1">
        <v>4</v>
      </c>
    </row>
    <row r="1017" spans="3:10" ht="12.75">
      <c r="C1017" s="16" t="s">
        <v>550</v>
      </c>
      <c r="D1017" s="43"/>
      <c r="E1017" s="118"/>
      <c r="F1017" t="s">
        <v>2234</v>
      </c>
      <c r="J1017" s="1">
        <v>12</v>
      </c>
    </row>
    <row r="1018" spans="2:10" ht="12.75">
      <c r="B1018" s="7" t="s">
        <v>1495</v>
      </c>
      <c r="C1018" s="16">
        <v>209344</v>
      </c>
      <c r="D1018" s="43"/>
      <c r="E1018" s="118"/>
      <c r="F1018" t="s">
        <v>2310</v>
      </c>
      <c r="H1018" s="11"/>
      <c r="J1018" s="1">
        <v>15</v>
      </c>
    </row>
    <row r="1019" spans="2:10" ht="12.75">
      <c r="B1019" t="s">
        <v>1495</v>
      </c>
      <c r="C1019" s="16" t="s">
        <v>21</v>
      </c>
      <c r="D1019" s="43"/>
      <c r="E1019" s="118"/>
      <c r="F1019" t="s">
        <v>1028</v>
      </c>
      <c r="H1019" s="11"/>
      <c r="J1019" s="1">
        <v>12</v>
      </c>
    </row>
    <row r="1020" spans="2:10" ht="12.75">
      <c r="B1020" t="s">
        <v>1495</v>
      </c>
      <c r="C1020" s="16">
        <v>209617</v>
      </c>
      <c r="D1020" s="43"/>
      <c r="E1020" s="118"/>
      <c r="F1020" t="s">
        <v>345</v>
      </c>
      <c r="H1020" s="25"/>
      <c r="I1020">
        <v>1</v>
      </c>
      <c r="J1020" s="1">
        <v>25</v>
      </c>
    </row>
    <row r="1021" spans="3:10" ht="12.75">
      <c r="C1021" s="16">
        <v>209727</v>
      </c>
      <c r="D1021" s="43"/>
      <c r="E1021" s="118"/>
      <c r="F1021" t="s">
        <v>1406</v>
      </c>
      <c r="H1021" s="11"/>
      <c r="J1021" s="1">
        <v>25</v>
      </c>
    </row>
    <row r="1022" spans="2:10" ht="12.75">
      <c r="B1022" t="s">
        <v>1495</v>
      </c>
      <c r="C1022" s="16">
        <v>209728</v>
      </c>
      <c r="D1022" s="43"/>
      <c r="E1022" s="118"/>
      <c r="F1022" t="s">
        <v>1407</v>
      </c>
      <c r="H1022" s="11"/>
      <c r="J1022" s="1">
        <v>0</v>
      </c>
    </row>
    <row r="1023" spans="2:10" ht="12.75">
      <c r="B1023" t="s">
        <v>1495</v>
      </c>
      <c r="C1023" s="16">
        <v>210624</v>
      </c>
      <c r="D1023" s="43"/>
      <c r="E1023" s="118"/>
      <c r="F1023" t="s">
        <v>510</v>
      </c>
      <c r="J1023" s="1">
        <v>0</v>
      </c>
    </row>
    <row r="1024" spans="3:10" ht="12.75">
      <c r="C1024" s="16" t="s">
        <v>2281</v>
      </c>
      <c r="D1024" s="43"/>
      <c r="E1024" s="118"/>
      <c r="F1024" t="s">
        <v>421</v>
      </c>
      <c r="J1024" s="1">
        <v>0</v>
      </c>
    </row>
    <row r="1025" spans="3:14" ht="12.75">
      <c r="C1025" s="16">
        <v>210643</v>
      </c>
      <c r="D1025" s="43"/>
      <c r="E1025" s="118"/>
      <c r="F1025" t="s">
        <v>2391</v>
      </c>
      <c r="J1025" s="1">
        <v>27.5</v>
      </c>
      <c r="N1025" s="7"/>
    </row>
    <row r="1026" spans="3:10" ht="12.75">
      <c r="C1026" s="16">
        <v>210885</v>
      </c>
      <c r="D1026" s="43"/>
      <c r="E1026" s="118"/>
      <c r="F1026" t="s">
        <v>2392</v>
      </c>
      <c r="H1026" s="11"/>
      <c r="I1026">
        <v>0</v>
      </c>
      <c r="J1026" s="1">
        <v>25</v>
      </c>
    </row>
    <row r="1027" spans="2:10" ht="12.75">
      <c r="B1027" t="s">
        <v>1495</v>
      </c>
      <c r="C1027" s="16">
        <v>210885</v>
      </c>
      <c r="D1027" s="43"/>
      <c r="E1027" s="118"/>
      <c r="F1027" t="s">
        <v>1875</v>
      </c>
      <c r="H1027" s="100"/>
      <c r="J1027" s="1">
        <v>27.5</v>
      </c>
    </row>
    <row r="1028" spans="2:13" ht="12.75">
      <c r="B1028" s="7" t="s">
        <v>1495</v>
      </c>
      <c r="C1028" s="16" t="s">
        <v>302</v>
      </c>
      <c r="D1028" s="43"/>
      <c r="E1028" s="118"/>
      <c r="F1028" t="s">
        <v>2240</v>
      </c>
      <c r="J1028" s="1">
        <v>25</v>
      </c>
      <c r="M1028" s="121" t="s">
        <v>418</v>
      </c>
    </row>
    <row r="1029" spans="2:13" ht="12.75">
      <c r="B1029" s="7" t="s">
        <v>1495</v>
      </c>
      <c r="C1029" s="16">
        <v>210886</v>
      </c>
      <c r="D1029" s="43"/>
      <c r="E1029" s="118"/>
      <c r="F1029" t="s">
        <v>1437</v>
      </c>
      <c r="J1029" s="1">
        <v>0</v>
      </c>
      <c r="M1029" s="121" t="s">
        <v>418</v>
      </c>
    </row>
    <row r="1030" spans="2:10" ht="12.75">
      <c r="B1030" t="s">
        <v>1495</v>
      </c>
      <c r="C1030" s="16">
        <v>210943</v>
      </c>
      <c r="D1030" s="43"/>
      <c r="E1030" s="118"/>
      <c r="F1030" t="s">
        <v>843</v>
      </c>
      <c r="J1030" s="1">
        <v>0</v>
      </c>
    </row>
    <row r="1031" spans="3:10" ht="12.75">
      <c r="C1031" s="15" t="s">
        <v>1189</v>
      </c>
      <c r="D1031" s="79"/>
      <c r="E1031" s="118"/>
      <c r="F1031" t="s">
        <v>2474</v>
      </c>
      <c r="J1031" s="1">
        <v>0</v>
      </c>
    </row>
    <row r="1032" spans="3:10" ht="12.75">
      <c r="C1032" s="15" t="s">
        <v>2475</v>
      </c>
      <c r="D1032" s="79"/>
      <c r="E1032" s="118"/>
      <c r="F1032" t="s">
        <v>688</v>
      </c>
      <c r="J1032" s="1">
        <v>35</v>
      </c>
    </row>
    <row r="1033" spans="3:10" ht="12.75">
      <c r="C1033" s="16" t="s">
        <v>2228</v>
      </c>
      <c r="D1033" s="43"/>
      <c r="E1033" s="118"/>
      <c r="F1033" t="s">
        <v>184</v>
      </c>
      <c r="I1033">
        <v>1</v>
      </c>
      <c r="J1033" s="1">
        <v>25</v>
      </c>
    </row>
    <row r="1034" spans="3:12" ht="12.75">
      <c r="C1034" s="16">
        <v>211090</v>
      </c>
      <c r="D1034" s="43"/>
      <c r="E1034" s="118"/>
      <c r="F1034" t="s">
        <v>1355</v>
      </c>
      <c r="H1034" s="11"/>
      <c r="I1034">
        <v>0</v>
      </c>
      <c r="J1034" s="50">
        <v>12.5</v>
      </c>
      <c r="L1034" s="46"/>
    </row>
    <row r="1035" spans="1:14" ht="12.75">
      <c r="A1035" s="46"/>
      <c r="B1035" t="s">
        <v>1495</v>
      </c>
      <c r="C1035" s="47">
        <v>211090</v>
      </c>
      <c r="D1035" s="80" t="s">
        <v>104</v>
      </c>
      <c r="E1035" s="163"/>
      <c r="F1035" s="48" t="s">
        <v>2303</v>
      </c>
      <c r="H1035" s="49"/>
      <c r="I1035" s="46">
        <v>1</v>
      </c>
      <c r="J1035" s="1">
        <v>85</v>
      </c>
      <c r="K1035" s="46"/>
      <c r="N1035" s="7"/>
    </row>
    <row r="1036" spans="2:10" ht="12.75">
      <c r="B1036" s="46"/>
      <c r="C1036" s="16" t="s">
        <v>315</v>
      </c>
      <c r="D1036" s="43"/>
      <c r="E1036" s="118"/>
      <c r="F1036" t="s">
        <v>591</v>
      </c>
      <c r="H1036" s="11"/>
      <c r="J1036" s="1">
        <v>5</v>
      </c>
    </row>
    <row r="1037" spans="2:13" ht="12.75">
      <c r="B1037" t="s">
        <v>1495</v>
      </c>
      <c r="C1037" s="16" t="s">
        <v>2360</v>
      </c>
      <c r="D1037" s="43"/>
      <c r="E1037" s="118"/>
      <c r="F1037" t="s">
        <v>1942</v>
      </c>
      <c r="J1037" s="1">
        <v>45</v>
      </c>
      <c r="M1037" s="121" t="s">
        <v>418</v>
      </c>
    </row>
    <row r="1038" spans="2:10" ht="12.75">
      <c r="B1038" t="s">
        <v>1495</v>
      </c>
      <c r="C1038" s="16">
        <v>211647</v>
      </c>
      <c r="D1038" s="43"/>
      <c r="E1038" s="118"/>
      <c r="F1038" t="s">
        <v>2361</v>
      </c>
      <c r="H1038" s="11"/>
      <c r="J1038" s="1">
        <v>45</v>
      </c>
    </row>
    <row r="1039" spans="2:10" ht="12.75">
      <c r="B1039" t="s">
        <v>1495</v>
      </c>
      <c r="C1039" s="16">
        <v>211686</v>
      </c>
      <c r="D1039" s="43"/>
      <c r="E1039" s="118"/>
      <c r="F1039" t="s">
        <v>1095</v>
      </c>
      <c r="I1039">
        <v>4</v>
      </c>
      <c r="J1039" s="1">
        <v>40</v>
      </c>
    </row>
    <row r="1040" spans="3:10" ht="12.75">
      <c r="C1040" s="16">
        <v>211930</v>
      </c>
      <c r="D1040" s="43"/>
      <c r="E1040" s="118"/>
      <c r="F1040" t="s">
        <v>1336</v>
      </c>
      <c r="G1040" s="62" t="s">
        <v>1519</v>
      </c>
      <c r="I1040">
        <v>3</v>
      </c>
      <c r="J1040" s="1">
        <v>40</v>
      </c>
    </row>
    <row r="1041" spans="3:10" ht="12.75">
      <c r="C1041" s="16">
        <v>212328</v>
      </c>
      <c r="D1041" s="43"/>
      <c r="E1041" s="118"/>
      <c r="F1041" t="s">
        <v>2257</v>
      </c>
      <c r="I1041">
        <v>2</v>
      </c>
      <c r="J1041" s="1">
        <v>5</v>
      </c>
    </row>
    <row r="1042" spans="1:14" s="136" customFormat="1" ht="12.75">
      <c r="A1042"/>
      <c r="B1042"/>
      <c r="C1042" s="16" t="s">
        <v>2326</v>
      </c>
      <c r="D1042" s="43"/>
      <c r="E1042" s="118"/>
      <c r="F1042" t="s">
        <v>2327</v>
      </c>
      <c r="G1042" s="62"/>
      <c r="H1042"/>
      <c r="I1042">
        <v>1</v>
      </c>
      <c r="J1042" s="1">
        <v>14.5</v>
      </c>
      <c r="K1042"/>
      <c r="L1042"/>
      <c r="M1042" s="121"/>
      <c r="N1042"/>
    </row>
    <row r="1043" spans="1:14" s="7" customFormat="1" ht="12.75">
      <c r="A1043"/>
      <c r="B1043"/>
      <c r="C1043" s="16">
        <v>212862</v>
      </c>
      <c r="D1043" s="43"/>
      <c r="E1043" s="118"/>
      <c r="F1043" t="s">
        <v>1531</v>
      </c>
      <c r="G1043" s="62"/>
      <c r="H1043"/>
      <c r="I1043"/>
      <c r="J1043" s="8">
        <v>65</v>
      </c>
      <c r="K1043"/>
      <c r="M1043" s="121" t="s">
        <v>418</v>
      </c>
      <c r="N1043"/>
    </row>
    <row r="1044" spans="2:13" s="7" customFormat="1" ht="12.75">
      <c r="B1044" t="s">
        <v>1495</v>
      </c>
      <c r="C1044" s="19">
        <v>213705</v>
      </c>
      <c r="D1044" s="45"/>
      <c r="E1044" s="119"/>
      <c r="F1044" s="7" t="s">
        <v>601</v>
      </c>
      <c r="G1044" s="62" t="s">
        <v>1519</v>
      </c>
      <c r="H1044" s="10"/>
      <c r="I1044" s="7">
        <v>0</v>
      </c>
      <c r="J1044" s="1">
        <v>4.5</v>
      </c>
      <c r="L1044"/>
      <c r="M1044" s="121"/>
    </row>
    <row r="1045" spans="1:14" s="46" customFormat="1" ht="12.75">
      <c r="A1045"/>
      <c r="B1045" s="7" t="s">
        <v>1495</v>
      </c>
      <c r="C1045" s="16">
        <v>213844</v>
      </c>
      <c r="D1045" s="43"/>
      <c r="E1045" s="118"/>
      <c r="F1045" t="s">
        <v>145</v>
      </c>
      <c r="G1045" s="62"/>
      <c r="H1045"/>
      <c r="I1045"/>
      <c r="J1045" s="1">
        <v>35</v>
      </c>
      <c r="K1045"/>
      <c r="L1045"/>
      <c r="M1045" s="121"/>
      <c r="N1045"/>
    </row>
    <row r="1046" spans="2:10" ht="12.75">
      <c r="B1046" t="s">
        <v>1495</v>
      </c>
      <c r="C1046" s="16">
        <v>214004</v>
      </c>
      <c r="D1046" s="43"/>
      <c r="E1046" s="118"/>
      <c r="F1046" t="s">
        <v>305</v>
      </c>
      <c r="H1046" s="11"/>
      <c r="J1046" s="1">
        <v>0</v>
      </c>
    </row>
    <row r="1047" spans="2:10" ht="12.75">
      <c r="B1047" t="s">
        <v>1495</v>
      </c>
      <c r="C1047" s="16" t="s">
        <v>354</v>
      </c>
      <c r="D1047" s="43"/>
      <c r="E1047" s="118"/>
      <c r="F1047" t="s">
        <v>1372</v>
      </c>
      <c r="J1047" s="1">
        <v>0</v>
      </c>
    </row>
    <row r="1048" spans="1:14" s="7" customFormat="1" ht="12.75">
      <c r="A1048"/>
      <c r="B1048"/>
      <c r="C1048" s="16" t="s">
        <v>146</v>
      </c>
      <c r="D1048" s="43"/>
      <c r="E1048" s="118"/>
      <c r="F1048" t="s">
        <v>844</v>
      </c>
      <c r="G1048" s="62"/>
      <c r="H1048"/>
      <c r="I1048"/>
      <c r="J1048" s="1">
        <v>65</v>
      </c>
      <c r="K1048"/>
      <c r="L1048"/>
      <c r="M1048" s="121"/>
      <c r="N1048"/>
    </row>
    <row r="1049" spans="3:10" ht="12.75">
      <c r="C1049" s="16">
        <v>214286</v>
      </c>
      <c r="D1049" s="43"/>
      <c r="E1049" s="118"/>
      <c r="F1049" t="s">
        <v>147</v>
      </c>
      <c r="H1049" s="11"/>
      <c r="J1049" s="1">
        <v>25</v>
      </c>
    </row>
    <row r="1050" spans="2:10" ht="12.75">
      <c r="B1050" t="s">
        <v>1495</v>
      </c>
      <c r="C1050" s="16">
        <v>214347</v>
      </c>
      <c r="D1050" s="43"/>
      <c r="E1050" s="118"/>
      <c r="F1050" s="20" t="s">
        <v>148</v>
      </c>
      <c r="J1050" s="1">
        <v>30</v>
      </c>
    </row>
    <row r="1051" spans="2:14" ht="12.75">
      <c r="B1051" t="s">
        <v>1495</v>
      </c>
      <c r="C1051" s="16">
        <v>214559</v>
      </c>
      <c r="D1051" s="43"/>
      <c r="E1051" s="118"/>
      <c r="F1051" t="s">
        <v>149</v>
      </c>
      <c r="H1051" s="11"/>
      <c r="J1051" s="1">
        <v>9.5</v>
      </c>
      <c r="N1051" s="7"/>
    </row>
    <row r="1052" spans="2:13" ht="12.75">
      <c r="B1052" t="s">
        <v>1495</v>
      </c>
      <c r="C1052" s="15" t="s">
        <v>2473</v>
      </c>
      <c r="D1052" s="79"/>
      <c r="E1052" s="118"/>
      <c r="F1052" t="s">
        <v>1664</v>
      </c>
      <c r="H1052" s="25"/>
      <c r="I1052" s="7">
        <v>1</v>
      </c>
      <c r="J1052" s="1">
        <v>20</v>
      </c>
      <c r="M1052" s="121" t="s">
        <v>418</v>
      </c>
    </row>
    <row r="1053" spans="2:10" ht="12.75">
      <c r="B1053" t="s">
        <v>1495</v>
      </c>
      <c r="C1053" s="15" t="s">
        <v>1266</v>
      </c>
      <c r="D1053" s="79"/>
      <c r="E1053" s="118"/>
      <c r="F1053" t="s">
        <v>1267</v>
      </c>
      <c r="H1053" s="11"/>
      <c r="J1053" s="1"/>
    </row>
    <row r="1054" spans="2:10" ht="12.75">
      <c r="B1054" t="s">
        <v>1495</v>
      </c>
      <c r="C1054" s="16">
        <v>215345</v>
      </c>
      <c r="D1054" s="43"/>
      <c r="E1054" s="118"/>
      <c r="F1054" t="s">
        <v>1268</v>
      </c>
      <c r="H1054" s="11"/>
      <c r="J1054" s="1">
        <v>0</v>
      </c>
    </row>
    <row r="1055" spans="3:10" ht="12.75">
      <c r="C1055" s="16" t="s">
        <v>1269</v>
      </c>
      <c r="D1055" s="43"/>
      <c r="E1055" s="118"/>
      <c r="F1055" t="s">
        <v>1270</v>
      </c>
      <c r="J1055" s="1">
        <v>8.5</v>
      </c>
    </row>
    <row r="1056" spans="1:14" s="7" customFormat="1" ht="12.75">
      <c r="A1056"/>
      <c r="B1056"/>
      <c r="C1056" s="15" t="s">
        <v>1748</v>
      </c>
      <c r="D1056" s="79"/>
      <c r="E1056" s="118"/>
      <c r="F1056" t="s">
        <v>1749</v>
      </c>
      <c r="G1056" s="62"/>
      <c r="H1056" s="11"/>
      <c r="I1056"/>
      <c r="J1056" s="1">
        <v>20</v>
      </c>
      <c r="K1056"/>
      <c r="L1056"/>
      <c r="M1056" s="121"/>
      <c r="N1056"/>
    </row>
    <row r="1057" spans="2:10" ht="12.75">
      <c r="B1057" t="s">
        <v>1495</v>
      </c>
      <c r="C1057" s="16">
        <v>215674</v>
      </c>
      <c r="D1057" s="43"/>
      <c r="E1057" s="118"/>
      <c r="F1057" t="s">
        <v>114</v>
      </c>
      <c r="H1057" s="11"/>
      <c r="J1057" s="1">
        <v>0</v>
      </c>
    </row>
    <row r="1058" spans="2:10" ht="12.75">
      <c r="B1058" t="s">
        <v>1495</v>
      </c>
      <c r="C1058" s="16">
        <v>215805</v>
      </c>
      <c r="D1058" s="43"/>
      <c r="E1058" s="118"/>
      <c r="F1058" t="s">
        <v>115</v>
      </c>
      <c r="J1058" s="1">
        <v>2.5</v>
      </c>
    </row>
    <row r="1059" spans="3:10" ht="12.75">
      <c r="C1059" s="16">
        <v>215923</v>
      </c>
      <c r="D1059" s="43"/>
      <c r="E1059" s="118"/>
      <c r="F1059" t="s">
        <v>475</v>
      </c>
      <c r="H1059" s="11"/>
      <c r="I1059">
        <v>0</v>
      </c>
      <c r="J1059" s="1">
        <v>2.5</v>
      </c>
    </row>
    <row r="1060" spans="2:10" ht="12.75">
      <c r="B1060" t="s">
        <v>1495</v>
      </c>
      <c r="C1060" s="16">
        <v>215925</v>
      </c>
      <c r="D1060" s="43"/>
      <c r="E1060" s="118"/>
      <c r="F1060" t="s">
        <v>476</v>
      </c>
      <c r="H1060" s="11"/>
      <c r="J1060" s="1">
        <v>4</v>
      </c>
    </row>
    <row r="1061" spans="2:14" ht="12.75">
      <c r="B1061" t="s">
        <v>1495</v>
      </c>
      <c r="C1061" s="16">
        <v>216001</v>
      </c>
      <c r="D1061" s="43"/>
      <c r="E1061" s="118"/>
      <c r="F1061" t="s">
        <v>477</v>
      </c>
      <c r="H1061" s="11"/>
      <c r="J1061" s="8">
        <v>45</v>
      </c>
      <c r="L1061" s="7"/>
      <c r="N1061" s="7"/>
    </row>
    <row r="1062" spans="1:13" ht="12.75">
      <c r="A1062" s="7"/>
      <c r="B1062" t="s">
        <v>1495</v>
      </c>
      <c r="C1062" s="19">
        <v>216059</v>
      </c>
      <c r="D1062" s="101"/>
      <c r="E1062" s="119"/>
      <c r="F1062" s="7" t="s">
        <v>652</v>
      </c>
      <c r="G1062" s="7" t="s">
        <v>1519</v>
      </c>
      <c r="H1062" s="10"/>
      <c r="I1062" s="7">
        <v>0</v>
      </c>
      <c r="J1062" s="1">
        <v>35</v>
      </c>
      <c r="K1062" s="7"/>
      <c r="M1062" s="211"/>
    </row>
    <row r="1063" spans="2:14" ht="12.75">
      <c r="B1063" s="7" t="s">
        <v>1495</v>
      </c>
      <c r="C1063" s="16">
        <v>216076</v>
      </c>
      <c r="D1063" s="43"/>
      <c r="E1063" s="118"/>
      <c r="F1063" t="s">
        <v>2049</v>
      </c>
      <c r="G1063" s="62" t="s">
        <v>1519</v>
      </c>
      <c r="H1063" s="25"/>
      <c r="I1063">
        <v>1</v>
      </c>
      <c r="J1063" s="8">
        <v>32.5</v>
      </c>
      <c r="L1063" s="7"/>
      <c r="M1063" s="121" t="s">
        <v>418</v>
      </c>
      <c r="N1063" s="7"/>
    </row>
    <row r="1064" spans="1:11" ht="12.75">
      <c r="A1064" s="7"/>
      <c r="B1064" t="s">
        <v>1495</v>
      </c>
      <c r="C1064" s="19">
        <v>216149</v>
      </c>
      <c r="D1064" s="45"/>
      <c r="E1064" s="119"/>
      <c r="F1064" s="7" t="s">
        <v>805</v>
      </c>
      <c r="H1064" s="10"/>
      <c r="I1064" s="7"/>
      <c r="J1064" s="1">
        <v>18.5</v>
      </c>
      <c r="K1064" s="7"/>
    </row>
    <row r="1065" spans="2:10" ht="12.75">
      <c r="B1065" s="7" t="s">
        <v>1495</v>
      </c>
      <c r="C1065" s="16">
        <v>216151</v>
      </c>
      <c r="D1065" s="43"/>
      <c r="E1065" s="118"/>
      <c r="F1065" t="s">
        <v>325</v>
      </c>
      <c r="H1065" s="11"/>
      <c r="J1065" s="1">
        <v>18.5</v>
      </c>
    </row>
    <row r="1066" spans="3:10" ht="12.75">
      <c r="C1066" s="16">
        <v>216152</v>
      </c>
      <c r="D1066" s="43"/>
      <c r="E1066" s="118"/>
      <c r="F1066" t="s">
        <v>326</v>
      </c>
      <c r="H1066" s="11"/>
      <c r="J1066" s="1">
        <v>9</v>
      </c>
    </row>
    <row r="1067" spans="3:14" ht="12.75">
      <c r="C1067" s="16">
        <v>216176</v>
      </c>
      <c r="D1067" s="43"/>
      <c r="E1067" s="118"/>
      <c r="F1067" t="s">
        <v>1451</v>
      </c>
      <c r="I1067">
        <v>1</v>
      </c>
      <c r="J1067" s="1">
        <v>5.5</v>
      </c>
      <c r="M1067" s="121" t="s">
        <v>418</v>
      </c>
      <c r="N1067" s="7"/>
    </row>
    <row r="1068" spans="2:10" ht="12.75">
      <c r="B1068" t="s">
        <v>1495</v>
      </c>
      <c r="C1068" s="16">
        <v>216270</v>
      </c>
      <c r="D1068" s="43"/>
      <c r="E1068" s="118"/>
      <c r="F1068" t="s">
        <v>1916</v>
      </c>
      <c r="H1068" s="11"/>
      <c r="J1068" s="1">
        <v>5.5</v>
      </c>
    </row>
    <row r="1069" spans="2:10" ht="12.75">
      <c r="B1069" t="s">
        <v>1495</v>
      </c>
      <c r="C1069" s="16">
        <v>216271</v>
      </c>
      <c r="D1069" s="43"/>
      <c r="E1069" s="118"/>
      <c r="F1069" t="s">
        <v>819</v>
      </c>
      <c r="H1069" s="11"/>
      <c r="J1069" s="1">
        <v>0</v>
      </c>
    </row>
    <row r="1070" spans="2:10" ht="12.75">
      <c r="B1070" t="s">
        <v>1495</v>
      </c>
      <c r="C1070" s="16">
        <v>216431</v>
      </c>
      <c r="D1070" s="43"/>
      <c r="E1070" s="118"/>
      <c r="F1070" t="s">
        <v>1379</v>
      </c>
      <c r="J1070" s="1">
        <v>0</v>
      </c>
    </row>
    <row r="1071" spans="3:10" ht="12.75">
      <c r="C1071" s="16">
        <v>216430</v>
      </c>
      <c r="D1071" s="43"/>
      <c r="E1071" s="118"/>
      <c r="F1071" t="s">
        <v>1131</v>
      </c>
      <c r="J1071" s="1">
        <v>25</v>
      </c>
    </row>
    <row r="1072" spans="2:13" ht="12.75">
      <c r="B1072" t="s">
        <v>1495</v>
      </c>
      <c r="C1072" s="16">
        <v>216501</v>
      </c>
      <c r="D1072" s="43"/>
      <c r="E1072" s="118"/>
      <c r="F1072" t="s">
        <v>312</v>
      </c>
      <c r="G1072" s="62" t="s">
        <v>1519</v>
      </c>
      <c r="I1072">
        <v>1</v>
      </c>
      <c r="J1072" s="1">
        <v>0</v>
      </c>
      <c r="M1072" s="121" t="s">
        <v>418</v>
      </c>
    </row>
    <row r="1073" spans="2:10" ht="12.75">
      <c r="B1073" t="s">
        <v>1495</v>
      </c>
      <c r="C1073" s="16">
        <v>216542</v>
      </c>
      <c r="D1073" s="43"/>
      <c r="E1073" s="118"/>
      <c r="F1073" t="s">
        <v>920</v>
      </c>
      <c r="J1073" s="1">
        <v>0</v>
      </c>
    </row>
    <row r="1074" spans="1:14" s="112" customFormat="1" ht="12.75">
      <c r="A1074"/>
      <c r="B1074"/>
      <c r="C1074" s="16">
        <v>216543</v>
      </c>
      <c r="D1074" s="43"/>
      <c r="E1074" s="118"/>
      <c r="F1074" t="s">
        <v>921</v>
      </c>
      <c r="G1074" s="62"/>
      <c r="H1074"/>
      <c r="I1074"/>
      <c r="J1074" s="8">
        <v>37.5</v>
      </c>
      <c r="K1074"/>
      <c r="L1074" s="7"/>
      <c r="M1074" s="121"/>
      <c r="N1074"/>
    </row>
    <row r="1075" spans="1:14" ht="12.75">
      <c r="A1075" s="7"/>
      <c r="C1075" s="19">
        <v>216559</v>
      </c>
      <c r="D1075" s="43"/>
      <c r="E1075" s="119"/>
      <c r="F1075" s="7" t="s">
        <v>1533</v>
      </c>
      <c r="H1075" s="10"/>
      <c r="I1075" s="7"/>
      <c r="J1075" s="8">
        <v>0</v>
      </c>
      <c r="K1075" s="7"/>
      <c r="L1075" s="7"/>
      <c r="N1075" s="7"/>
    </row>
    <row r="1076" spans="1:14" ht="12.75">
      <c r="A1076" s="7"/>
      <c r="B1076" s="7" t="s">
        <v>1495</v>
      </c>
      <c r="C1076" s="19" t="s">
        <v>391</v>
      </c>
      <c r="D1076" s="43"/>
      <c r="E1076" s="119"/>
      <c r="F1076" s="7" t="s">
        <v>1926</v>
      </c>
      <c r="H1076" s="31"/>
      <c r="I1076" s="7"/>
      <c r="J1076" s="1">
        <v>10</v>
      </c>
      <c r="K1076" s="7"/>
      <c r="N1076" s="7"/>
    </row>
    <row r="1077" spans="2:10" ht="12.75">
      <c r="B1077" s="7"/>
      <c r="C1077" s="16" t="s">
        <v>993</v>
      </c>
      <c r="D1077" s="43"/>
      <c r="E1077" s="118"/>
      <c r="F1077" t="s">
        <v>994</v>
      </c>
      <c r="I1077">
        <v>2</v>
      </c>
      <c r="J1077" s="1">
        <v>18</v>
      </c>
    </row>
    <row r="1078" spans="3:10" ht="12.75">
      <c r="C1078" s="16">
        <v>216723</v>
      </c>
      <c r="D1078" s="43"/>
      <c r="E1078" s="118"/>
      <c r="F1078" t="s">
        <v>995</v>
      </c>
      <c r="H1078" s="11"/>
      <c r="J1078" s="1">
        <v>0</v>
      </c>
    </row>
    <row r="1079" spans="2:10" ht="12.75">
      <c r="B1079" t="s">
        <v>1495</v>
      </c>
      <c r="C1079" s="16">
        <v>216949</v>
      </c>
      <c r="D1079" s="43"/>
      <c r="E1079" s="118"/>
      <c r="F1079" t="s">
        <v>1759</v>
      </c>
      <c r="J1079" s="1">
        <v>27.5</v>
      </c>
    </row>
    <row r="1080" spans="3:10" ht="12.75">
      <c r="C1080" s="16">
        <v>216989</v>
      </c>
      <c r="D1080" s="43"/>
      <c r="E1080" s="118"/>
      <c r="F1080" t="s">
        <v>1337</v>
      </c>
      <c r="H1080" s="11"/>
      <c r="J1080" s="1">
        <v>45</v>
      </c>
    </row>
    <row r="1081" spans="2:10" ht="12.75">
      <c r="B1081" t="s">
        <v>1495</v>
      </c>
      <c r="C1081" s="16">
        <v>217001</v>
      </c>
      <c r="D1081" s="43"/>
      <c r="E1081" s="118"/>
      <c r="F1081" t="s">
        <v>2071</v>
      </c>
      <c r="G1081" s="62" t="s">
        <v>1519</v>
      </c>
      <c r="H1081" s="11"/>
      <c r="I1081">
        <v>0</v>
      </c>
      <c r="J1081" s="1">
        <v>45</v>
      </c>
    </row>
    <row r="1082" spans="2:10" ht="12.75">
      <c r="B1082" t="s">
        <v>1495</v>
      </c>
      <c r="C1082" s="16">
        <v>217002</v>
      </c>
      <c r="D1082" s="43"/>
      <c r="E1082" s="118"/>
      <c r="F1082" t="s">
        <v>2072</v>
      </c>
      <c r="G1082" s="62" t="s">
        <v>1519</v>
      </c>
      <c r="H1082" s="11"/>
      <c r="I1082">
        <v>0</v>
      </c>
      <c r="J1082" s="1">
        <v>0</v>
      </c>
    </row>
    <row r="1083" spans="2:10" ht="12.75">
      <c r="B1083" t="s">
        <v>1495</v>
      </c>
      <c r="C1083" s="15" t="s">
        <v>1015</v>
      </c>
      <c r="D1083" s="79"/>
      <c r="E1083" s="118"/>
      <c r="F1083" t="s">
        <v>1016</v>
      </c>
      <c r="J1083" s="1">
        <v>0</v>
      </c>
    </row>
    <row r="1084" spans="3:10" ht="12.75">
      <c r="C1084" s="16">
        <v>217488</v>
      </c>
      <c r="D1084" s="43"/>
      <c r="E1084" s="118"/>
      <c r="F1084" t="s">
        <v>2178</v>
      </c>
      <c r="J1084" s="1">
        <v>4.5</v>
      </c>
    </row>
    <row r="1085" spans="3:10" ht="12.75">
      <c r="C1085" s="16" t="s">
        <v>2179</v>
      </c>
      <c r="D1085" s="43"/>
      <c r="E1085" s="118"/>
      <c r="F1085" t="s">
        <v>2180</v>
      </c>
      <c r="H1085" s="11"/>
      <c r="I1085">
        <v>0</v>
      </c>
      <c r="J1085" s="1">
        <v>7.5</v>
      </c>
    </row>
    <row r="1086" spans="2:10" ht="12.75">
      <c r="B1086" t="s">
        <v>1495</v>
      </c>
      <c r="C1086" s="15" t="s">
        <v>2181</v>
      </c>
      <c r="D1086" s="79"/>
      <c r="E1086" s="118"/>
      <c r="F1086" t="s">
        <v>1880</v>
      </c>
      <c r="H1086" s="25"/>
      <c r="I1086">
        <v>1</v>
      </c>
      <c r="J1086" s="1">
        <v>4.5</v>
      </c>
    </row>
    <row r="1087" spans="3:10" ht="12.75">
      <c r="C1087" s="15" t="s">
        <v>2182</v>
      </c>
      <c r="D1087" s="79"/>
      <c r="E1087" s="118"/>
      <c r="F1087" t="s">
        <v>2183</v>
      </c>
      <c r="H1087" s="11"/>
      <c r="I1087">
        <v>0</v>
      </c>
      <c r="J1087" s="1">
        <v>30</v>
      </c>
    </row>
    <row r="1088" spans="2:10" ht="12.75">
      <c r="B1088" t="s">
        <v>1495</v>
      </c>
      <c r="C1088" s="16">
        <v>218103</v>
      </c>
      <c r="D1088" s="43"/>
      <c r="E1088" s="118"/>
      <c r="F1088" t="s">
        <v>1452</v>
      </c>
      <c r="H1088" s="11"/>
      <c r="I1088">
        <v>0</v>
      </c>
      <c r="J1088" s="1">
        <v>0</v>
      </c>
    </row>
    <row r="1089" spans="2:10" ht="12.75">
      <c r="B1089" t="s">
        <v>1495</v>
      </c>
      <c r="C1089" s="16">
        <v>218239</v>
      </c>
      <c r="D1089" s="43"/>
      <c r="E1089" s="118"/>
      <c r="F1089" t="s">
        <v>1427</v>
      </c>
      <c r="J1089" s="1">
        <v>17.5</v>
      </c>
    </row>
    <row r="1090" spans="3:10" ht="12.75">
      <c r="C1090" s="16" t="s">
        <v>478</v>
      </c>
      <c r="D1090" s="43"/>
      <c r="E1090" s="118"/>
      <c r="F1090" t="s">
        <v>2193</v>
      </c>
      <c r="H1090" s="11"/>
      <c r="J1090" s="1">
        <v>0</v>
      </c>
    </row>
    <row r="1091" spans="1:14" s="56" customFormat="1" ht="12.75">
      <c r="A1091"/>
      <c r="B1091" t="s">
        <v>1495</v>
      </c>
      <c r="C1091" s="16">
        <v>218498</v>
      </c>
      <c r="D1091" s="43"/>
      <c r="E1091" s="118"/>
      <c r="F1091" t="s">
        <v>2306</v>
      </c>
      <c r="G1091" s="62"/>
      <c r="H1091"/>
      <c r="I1091"/>
      <c r="J1091" s="1">
        <v>0</v>
      </c>
      <c r="K1091"/>
      <c r="L1091"/>
      <c r="M1091" s="121"/>
      <c r="N1091"/>
    </row>
    <row r="1092" spans="3:10" ht="12.75">
      <c r="C1092" s="16" t="s">
        <v>1504</v>
      </c>
      <c r="D1092" s="43"/>
      <c r="E1092" s="118"/>
      <c r="F1092" t="s">
        <v>1650</v>
      </c>
      <c r="J1092" s="1">
        <v>0</v>
      </c>
    </row>
    <row r="1093" spans="3:10" ht="12.75">
      <c r="C1093" s="16">
        <v>218502</v>
      </c>
      <c r="D1093" s="43"/>
      <c r="E1093" s="118"/>
      <c r="F1093" t="s">
        <v>78</v>
      </c>
      <c r="J1093" s="1">
        <v>35</v>
      </c>
    </row>
    <row r="1094" spans="3:10" ht="12.75">
      <c r="C1094" s="16">
        <v>218837</v>
      </c>
      <c r="D1094" s="43"/>
      <c r="E1094" s="118"/>
      <c r="F1094" t="s">
        <v>1109</v>
      </c>
      <c r="H1094" s="11"/>
      <c r="J1094" s="1">
        <v>0</v>
      </c>
    </row>
    <row r="1095" spans="1:14" s="7" customFormat="1" ht="12.75">
      <c r="A1095"/>
      <c r="B1095" t="s">
        <v>1495</v>
      </c>
      <c r="C1095" s="16">
        <v>219155</v>
      </c>
      <c r="D1095" s="43"/>
      <c r="E1095" s="118"/>
      <c r="F1095" t="s">
        <v>1760</v>
      </c>
      <c r="G1095" s="62"/>
      <c r="H1095"/>
      <c r="I1095"/>
      <c r="J1095" s="1">
        <v>25</v>
      </c>
      <c r="K1095"/>
      <c r="L1095"/>
      <c r="M1095" s="121"/>
      <c r="N1095"/>
    </row>
    <row r="1096" spans="1:14" s="7" customFormat="1" ht="12.75">
      <c r="A1096"/>
      <c r="B1096" t="s">
        <v>1495</v>
      </c>
      <c r="C1096" s="16">
        <v>219257</v>
      </c>
      <c r="D1096" s="43"/>
      <c r="E1096" s="118"/>
      <c r="F1096" t="s">
        <v>543</v>
      </c>
      <c r="G1096" s="62" t="s">
        <v>1519</v>
      </c>
      <c r="H1096" s="11"/>
      <c r="I1096"/>
      <c r="J1096" s="1">
        <v>40</v>
      </c>
      <c r="K1096"/>
      <c r="L1096"/>
      <c r="M1096" s="121"/>
      <c r="N1096"/>
    </row>
    <row r="1097" spans="1:14" s="7" customFormat="1" ht="12.75">
      <c r="A1097"/>
      <c r="B1097" t="s">
        <v>1495</v>
      </c>
      <c r="C1097" s="16">
        <v>305711</v>
      </c>
      <c r="D1097" s="43"/>
      <c r="E1097" s="118"/>
      <c r="F1097" t="s">
        <v>1535</v>
      </c>
      <c r="G1097" s="62"/>
      <c r="H1097" s="11"/>
      <c r="I1097"/>
      <c r="J1097" s="1">
        <v>125</v>
      </c>
      <c r="K1097"/>
      <c r="L1097"/>
      <c r="M1097" s="121"/>
      <c r="N1097"/>
    </row>
    <row r="1098" spans="2:10" ht="12.75">
      <c r="B1098" t="s">
        <v>1495</v>
      </c>
      <c r="C1098" s="16" t="s">
        <v>1537</v>
      </c>
      <c r="D1098" s="43"/>
      <c r="E1098" s="118"/>
      <c r="F1098" t="s">
        <v>1538</v>
      </c>
      <c r="H1098" s="11"/>
      <c r="J1098" s="1">
        <v>7</v>
      </c>
    </row>
    <row r="1099" spans="2:12" ht="12.75">
      <c r="B1099" t="s">
        <v>1495</v>
      </c>
      <c r="C1099" s="16">
        <v>306272</v>
      </c>
      <c r="D1099" s="43"/>
      <c r="E1099" s="118"/>
      <c r="F1099" t="s">
        <v>1726</v>
      </c>
      <c r="I1099">
        <v>1</v>
      </c>
      <c r="J1099" s="8">
        <v>0</v>
      </c>
      <c r="L1099" s="7"/>
    </row>
    <row r="1100" spans="1:11" ht="12.75">
      <c r="A1100" s="7"/>
      <c r="C1100" s="19" t="s">
        <v>1581</v>
      </c>
      <c r="D1100" s="45"/>
      <c r="E1100" s="119"/>
      <c r="F1100" s="7" t="s">
        <v>1564</v>
      </c>
      <c r="H1100" s="7"/>
      <c r="I1100" s="7"/>
      <c r="J1100" s="1">
        <v>0</v>
      </c>
      <c r="K1100" s="7"/>
    </row>
    <row r="1101" spans="2:10" ht="12.75">
      <c r="B1101" s="7"/>
      <c r="C1101" s="16" t="s">
        <v>2339</v>
      </c>
      <c r="D1101" s="43"/>
      <c r="E1101" s="118"/>
      <c r="F1101" t="s">
        <v>2340</v>
      </c>
      <c r="J1101" s="1">
        <v>0</v>
      </c>
    </row>
    <row r="1102" spans="3:10" ht="12.75">
      <c r="C1102" s="16" t="s">
        <v>307</v>
      </c>
      <c r="D1102" s="43"/>
      <c r="E1102" s="118"/>
      <c r="F1102" t="s">
        <v>342</v>
      </c>
      <c r="J1102" s="1">
        <v>15</v>
      </c>
    </row>
    <row r="1103" spans="3:13" ht="12.75">
      <c r="C1103" s="16" t="s">
        <v>2341</v>
      </c>
      <c r="D1103" s="43"/>
      <c r="E1103" s="118"/>
      <c r="F1103" t="s">
        <v>1617</v>
      </c>
      <c r="J1103" s="155">
        <v>0</v>
      </c>
      <c r="L1103" s="56"/>
      <c r="M1103" s="121" t="s">
        <v>418</v>
      </c>
    </row>
    <row r="1104" spans="1:14" ht="12.75">
      <c r="A1104" s="56"/>
      <c r="B1104" t="s">
        <v>1495</v>
      </c>
      <c r="C1104" s="154" t="s">
        <v>69</v>
      </c>
      <c r="D1104" s="81"/>
      <c r="E1104" s="166"/>
      <c r="F1104" s="56" t="s">
        <v>2634</v>
      </c>
      <c r="H1104" s="56"/>
      <c r="I1104" s="56"/>
      <c r="J1104" s="1">
        <v>25</v>
      </c>
      <c r="K1104" s="56"/>
      <c r="N1104" s="56"/>
    </row>
    <row r="1105" spans="2:13" ht="12.75">
      <c r="B1105" s="56"/>
      <c r="C1105" s="16">
        <v>307614</v>
      </c>
      <c r="D1105" s="43"/>
      <c r="E1105" s="118"/>
      <c r="F1105" t="s">
        <v>1618</v>
      </c>
      <c r="J1105" s="1">
        <v>0</v>
      </c>
      <c r="M1105" s="121" t="s">
        <v>418</v>
      </c>
    </row>
    <row r="1106" spans="1:13" s="7" customFormat="1" ht="12.75">
      <c r="A1106"/>
      <c r="B1106" t="s">
        <v>1495</v>
      </c>
      <c r="C1106" s="16">
        <v>308353</v>
      </c>
      <c r="D1106" s="43"/>
      <c r="E1106" s="118"/>
      <c r="F1106" t="s">
        <v>424</v>
      </c>
      <c r="G1106" s="62"/>
      <c r="H1106"/>
      <c r="I1106"/>
      <c r="J1106" s="1">
        <v>45</v>
      </c>
      <c r="K1106"/>
      <c r="L1106"/>
      <c r="M1106" s="121"/>
    </row>
    <row r="1107" spans="3:14" ht="12.75">
      <c r="C1107" s="15" t="s">
        <v>1448</v>
      </c>
      <c r="D1107" s="79"/>
      <c r="E1107" s="118"/>
      <c r="F1107" t="s">
        <v>1449</v>
      </c>
      <c r="H1107" s="11"/>
      <c r="I1107">
        <v>0</v>
      </c>
      <c r="J1107" s="1">
        <v>27.5</v>
      </c>
      <c r="N1107" s="7"/>
    </row>
    <row r="1108" spans="2:13" ht="12.75">
      <c r="B1108" t="s">
        <v>1495</v>
      </c>
      <c r="C1108" s="16">
        <v>309091</v>
      </c>
      <c r="D1108" s="43"/>
      <c r="E1108" s="118"/>
      <c r="F1108" t="s">
        <v>545</v>
      </c>
      <c r="I1108">
        <v>5</v>
      </c>
      <c r="J1108" s="1">
        <v>35</v>
      </c>
      <c r="M1108" s="121" t="s">
        <v>2512</v>
      </c>
    </row>
    <row r="1109" spans="1:14" s="46" customFormat="1" ht="12.75">
      <c r="A1109"/>
      <c r="B1109" s="7" t="s">
        <v>1495</v>
      </c>
      <c r="C1109" s="16">
        <v>309174</v>
      </c>
      <c r="D1109" s="43"/>
      <c r="E1109" s="118"/>
      <c r="F1109" t="s">
        <v>715</v>
      </c>
      <c r="G1109" s="62"/>
      <c r="H1109"/>
      <c r="I1109"/>
      <c r="J1109" s="1">
        <v>30</v>
      </c>
      <c r="K1109"/>
      <c r="L1109"/>
      <c r="M1109" s="121" t="s">
        <v>418</v>
      </c>
      <c r="N1109"/>
    </row>
    <row r="1110" spans="2:13" ht="12.75">
      <c r="B1110" t="s">
        <v>1495</v>
      </c>
      <c r="C1110" s="16">
        <v>310204</v>
      </c>
      <c r="D1110" s="43"/>
      <c r="E1110" s="118"/>
      <c r="F1110" t="s">
        <v>1370</v>
      </c>
      <c r="H1110" s="11"/>
      <c r="J1110" s="1">
        <v>15</v>
      </c>
      <c r="M1110" s="121" t="s">
        <v>418</v>
      </c>
    </row>
    <row r="1111" spans="2:13" ht="12.75">
      <c r="B1111" t="s">
        <v>1495</v>
      </c>
      <c r="C1111" s="16" t="s">
        <v>895</v>
      </c>
      <c r="D1111" s="43"/>
      <c r="E1111" s="118"/>
      <c r="F1111" t="s">
        <v>2016</v>
      </c>
      <c r="J1111" s="1">
        <v>15</v>
      </c>
      <c r="M1111" s="121" t="s">
        <v>418</v>
      </c>
    </row>
    <row r="1112" spans="2:10" ht="12.75">
      <c r="B1112" t="s">
        <v>1495</v>
      </c>
      <c r="C1112" s="16">
        <v>311346</v>
      </c>
      <c r="D1112" s="43"/>
      <c r="E1112" s="118"/>
      <c r="F1112" t="s">
        <v>1080</v>
      </c>
      <c r="G1112" s="62" t="s">
        <v>406</v>
      </c>
      <c r="J1112" s="1">
        <v>0</v>
      </c>
    </row>
    <row r="1113" spans="1:14" s="7" customFormat="1" ht="12.75">
      <c r="A1113"/>
      <c r="B1113" t="s">
        <v>1495</v>
      </c>
      <c r="C1113" s="16">
        <v>311399</v>
      </c>
      <c r="D1113" s="43"/>
      <c r="E1113" s="118"/>
      <c r="F1113" t="s">
        <v>436</v>
      </c>
      <c r="G1113" s="62"/>
      <c r="H1113"/>
      <c r="I1113"/>
      <c r="J1113" s="1">
        <v>18.5</v>
      </c>
      <c r="K1113"/>
      <c r="L1113"/>
      <c r="M1113" s="121"/>
      <c r="N1113"/>
    </row>
    <row r="1114" spans="3:10" ht="12.75">
      <c r="C1114" s="16">
        <v>311890</v>
      </c>
      <c r="D1114" s="43"/>
      <c r="E1114" s="118"/>
      <c r="F1114" t="s">
        <v>437</v>
      </c>
      <c r="J1114" s="1">
        <v>45</v>
      </c>
    </row>
    <row r="1115" spans="2:10" ht="12.75">
      <c r="B1115" t="s">
        <v>1495</v>
      </c>
      <c r="C1115" s="16">
        <v>311890</v>
      </c>
      <c r="D1115" s="43"/>
      <c r="E1115" s="118"/>
      <c r="F1115" t="s">
        <v>1421</v>
      </c>
      <c r="J1115" s="1">
        <v>30</v>
      </c>
    </row>
    <row r="1116" spans="2:10" ht="12.75">
      <c r="B1116" t="s">
        <v>1495</v>
      </c>
      <c r="C1116" s="16">
        <v>311892</v>
      </c>
      <c r="D1116" s="43"/>
      <c r="E1116" s="118"/>
      <c r="F1116" t="s">
        <v>1186</v>
      </c>
      <c r="H1116" s="11"/>
      <c r="I1116">
        <v>0</v>
      </c>
      <c r="J1116" s="1">
        <v>30</v>
      </c>
    </row>
    <row r="1117" spans="2:10" ht="12.75">
      <c r="B1117" t="s">
        <v>1495</v>
      </c>
      <c r="C1117" s="16">
        <v>312095</v>
      </c>
      <c r="D1117" s="43"/>
      <c r="E1117" s="118"/>
      <c r="F1117" t="s">
        <v>1187</v>
      </c>
      <c r="H1117" s="11"/>
      <c r="I1117">
        <v>0</v>
      </c>
      <c r="J1117" s="1">
        <v>0</v>
      </c>
    </row>
    <row r="1118" spans="2:10" ht="12.75">
      <c r="B1118" t="s">
        <v>1495</v>
      </c>
      <c r="C1118" s="16">
        <v>312460</v>
      </c>
      <c r="D1118" s="43"/>
      <c r="E1118" s="118"/>
      <c r="F1118" t="s">
        <v>1188</v>
      </c>
      <c r="J1118" s="1">
        <v>149</v>
      </c>
    </row>
    <row r="1119" spans="1:14" s="7" customFormat="1" ht="12.75">
      <c r="A1119"/>
      <c r="B1119"/>
      <c r="C1119" s="16">
        <v>312528</v>
      </c>
      <c r="D1119" s="43"/>
      <c r="E1119" s="118"/>
      <c r="F1119" t="s">
        <v>578</v>
      </c>
      <c r="G1119" s="62"/>
      <c r="H1119" s="11"/>
      <c r="I1119"/>
      <c r="J1119" s="1">
        <v>70</v>
      </c>
      <c r="K1119"/>
      <c r="L1119"/>
      <c r="M1119" s="121"/>
      <c r="N1119"/>
    </row>
    <row r="1120" spans="2:10" ht="12.75">
      <c r="B1120" t="s">
        <v>1495</v>
      </c>
      <c r="C1120" s="16" t="s">
        <v>579</v>
      </c>
      <c r="D1120" s="43"/>
      <c r="E1120" s="118"/>
      <c r="F1120" t="s">
        <v>1755</v>
      </c>
      <c r="H1120" s="11"/>
      <c r="J1120" s="1">
        <v>0</v>
      </c>
    </row>
    <row r="1121" spans="1:14" s="7" customFormat="1" ht="12.75">
      <c r="A1121"/>
      <c r="B1121" t="s">
        <v>1495</v>
      </c>
      <c r="C1121" s="16" t="s">
        <v>551</v>
      </c>
      <c r="D1121" s="43"/>
      <c r="E1121" s="118"/>
      <c r="F1121" t="s">
        <v>552</v>
      </c>
      <c r="G1121" s="62"/>
      <c r="H1121"/>
      <c r="I1121"/>
      <c r="J1121" s="1">
        <v>0</v>
      </c>
      <c r="K1121"/>
      <c r="L1121"/>
      <c r="M1121" s="121"/>
      <c r="N1121"/>
    </row>
    <row r="1122" spans="3:10" ht="12.75">
      <c r="C1122" s="16">
        <v>347548</v>
      </c>
      <c r="D1122" s="43"/>
      <c r="E1122" s="118"/>
      <c r="F1122" t="s">
        <v>1756</v>
      </c>
      <c r="J1122" s="1">
        <v>0</v>
      </c>
    </row>
    <row r="1123" spans="3:12" ht="12.75">
      <c r="C1123" s="16" t="s">
        <v>1757</v>
      </c>
      <c r="D1123" s="43"/>
      <c r="E1123" s="118"/>
      <c r="F1123" t="s">
        <v>465</v>
      </c>
      <c r="J1123" s="8">
        <v>5</v>
      </c>
      <c r="L1123" s="7"/>
    </row>
    <row r="1124" spans="1:14" ht="12.75">
      <c r="A1124" s="7"/>
      <c r="C1124" s="19" t="s">
        <v>1484</v>
      </c>
      <c r="D1124" s="43"/>
      <c r="E1124" s="119"/>
      <c r="F1124" s="7" t="s">
        <v>1485</v>
      </c>
      <c r="H1124" s="10"/>
      <c r="I1124" s="7"/>
      <c r="J1124" s="1">
        <v>0</v>
      </c>
      <c r="K1124" s="7"/>
      <c r="N1124" s="7"/>
    </row>
    <row r="1125" spans="1:14" s="7" customFormat="1" ht="12.75">
      <c r="A1125"/>
      <c r="B1125" s="7" t="s">
        <v>1495</v>
      </c>
      <c r="C1125" s="16">
        <v>501607</v>
      </c>
      <c r="D1125" s="43"/>
      <c r="E1125" s="118"/>
      <c r="F1125" t="s">
        <v>1283</v>
      </c>
      <c r="G1125" s="62"/>
      <c r="H1125"/>
      <c r="I1125">
        <v>40</v>
      </c>
      <c r="J1125" s="1">
        <v>0</v>
      </c>
      <c r="K1125"/>
      <c r="L1125"/>
      <c r="M1125" s="121" t="s">
        <v>418</v>
      </c>
      <c r="N1125"/>
    </row>
    <row r="1126" spans="3:10" ht="12.75">
      <c r="C1126" s="16" t="s">
        <v>1661</v>
      </c>
      <c r="D1126" s="43"/>
      <c r="E1126" s="118"/>
      <c r="F1126" t="s">
        <v>480</v>
      </c>
      <c r="J1126" s="1">
        <v>9</v>
      </c>
    </row>
    <row r="1127" spans="1:14" s="7" customFormat="1" ht="12.75">
      <c r="A1127"/>
      <c r="B1127"/>
      <c r="C1127" s="16">
        <v>509649</v>
      </c>
      <c r="D1127" s="43"/>
      <c r="E1127" s="118"/>
      <c r="F1127" t="s">
        <v>785</v>
      </c>
      <c r="G1127" s="62"/>
      <c r="H1127" s="11"/>
      <c r="I1127"/>
      <c r="J1127" s="1">
        <v>4.5</v>
      </c>
      <c r="K1127"/>
      <c r="L1127"/>
      <c r="M1127" s="121"/>
      <c r="N1127"/>
    </row>
    <row r="1128" spans="2:10" ht="12.75">
      <c r="B1128" t="s">
        <v>1495</v>
      </c>
      <c r="C1128" s="16" t="s">
        <v>786</v>
      </c>
      <c r="D1128" s="43"/>
      <c r="E1128" s="118"/>
      <c r="F1128" t="s">
        <v>1430</v>
      </c>
      <c r="H1128" s="11"/>
      <c r="J1128" s="1">
        <v>0</v>
      </c>
    </row>
    <row r="1129" spans="2:10" ht="12.75">
      <c r="B1129" t="s">
        <v>1495</v>
      </c>
      <c r="C1129" s="15" t="s">
        <v>1477</v>
      </c>
      <c r="D1129" s="79"/>
      <c r="E1129" s="118"/>
      <c r="F1129" t="s">
        <v>2034</v>
      </c>
      <c r="J1129" s="1">
        <v>0</v>
      </c>
    </row>
    <row r="1130" spans="3:12" ht="12.75">
      <c r="C1130" s="16">
        <v>509930</v>
      </c>
      <c r="D1130" s="43"/>
      <c r="E1130" s="118"/>
      <c r="F1130" t="s">
        <v>88</v>
      </c>
      <c r="J1130" s="8">
        <v>9.5</v>
      </c>
      <c r="L1130" s="7"/>
    </row>
    <row r="1131" spans="1:14" ht="12.75">
      <c r="A1131" s="7"/>
      <c r="C1131" s="19" t="s">
        <v>1944</v>
      </c>
      <c r="D1131" s="45"/>
      <c r="E1131" s="119"/>
      <c r="F1131" s="7" t="s">
        <v>1945</v>
      </c>
      <c r="G1131" s="62" t="s">
        <v>1519</v>
      </c>
      <c r="H1131" s="10"/>
      <c r="I1131" s="7"/>
      <c r="J1131" s="1">
        <v>0</v>
      </c>
      <c r="K1131" s="7"/>
      <c r="N1131" s="7"/>
    </row>
    <row r="1132" spans="2:10" ht="12.75">
      <c r="B1132" s="7" t="s">
        <v>1495</v>
      </c>
      <c r="C1132" s="16" t="s">
        <v>981</v>
      </c>
      <c r="D1132" s="43"/>
      <c r="E1132" s="118"/>
      <c r="F1132" t="s">
        <v>705</v>
      </c>
      <c r="J1132" s="1">
        <v>0</v>
      </c>
    </row>
    <row r="1133" spans="3:10" ht="12.75">
      <c r="C1133" s="16" t="s">
        <v>573</v>
      </c>
      <c r="D1133" s="43"/>
      <c r="E1133" s="118"/>
      <c r="F1133" t="s">
        <v>2364</v>
      </c>
      <c r="J1133" s="1">
        <v>0</v>
      </c>
    </row>
    <row r="1134" spans="3:14" ht="12.75">
      <c r="C1134" s="16">
        <v>511598</v>
      </c>
      <c r="D1134" s="43"/>
      <c r="E1134" s="118"/>
      <c r="F1134" t="s">
        <v>401</v>
      </c>
      <c r="J1134" s="131">
        <v>0</v>
      </c>
      <c r="L1134" s="117"/>
      <c r="N1134" s="117"/>
    </row>
    <row r="1135" spans="1:11" ht="12.75">
      <c r="A1135" s="117"/>
      <c r="C1135" s="146" t="s">
        <v>2597</v>
      </c>
      <c r="D1135" s="145"/>
      <c r="E1135" s="170"/>
      <c r="F1135" s="117" t="s">
        <v>2635</v>
      </c>
      <c r="G1135" s="130"/>
      <c r="H1135" s="117"/>
      <c r="I1135" s="117"/>
      <c r="J1135" s="1">
        <v>0</v>
      </c>
      <c r="K1135" s="117"/>
    </row>
    <row r="1136" spans="2:10" ht="12.75">
      <c r="B1136" s="117"/>
      <c r="C1136" s="16">
        <v>513093</v>
      </c>
      <c r="D1136" s="43"/>
      <c r="E1136" s="118"/>
      <c r="F1136" t="s">
        <v>766</v>
      </c>
      <c r="H1136" s="11"/>
      <c r="J1136" s="1">
        <v>8</v>
      </c>
    </row>
    <row r="1137" spans="3:13" ht="12.75">
      <c r="C1137" s="16">
        <v>513113</v>
      </c>
      <c r="D1137" s="43"/>
      <c r="E1137" s="118"/>
      <c r="F1137" t="s">
        <v>224</v>
      </c>
      <c r="J1137" s="1">
        <v>9.5</v>
      </c>
      <c r="M1137" s="121" t="s">
        <v>418</v>
      </c>
    </row>
    <row r="1138" spans="2:10" ht="12.75">
      <c r="B1138" t="s">
        <v>1495</v>
      </c>
      <c r="C1138" s="16">
        <v>513338</v>
      </c>
      <c r="D1138" s="43"/>
      <c r="E1138" s="118"/>
      <c r="F1138" t="s">
        <v>388</v>
      </c>
      <c r="I1138">
        <v>16</v>
      </c>
      <c r="J1138" s="1">
        <v>9.5</v>
      </c>
    </row>
    <row r="1139" spans="3:10" ht="12.75">
      <c r="C1139" s="16">
        <v>513339</v>
      </c>
      <c r="D1139" s="43"/>
      <c r="E1139" s="118"/>
      <c r="F1139" t="s">
        <v>2527</v>
      </c>
      <c r="I1139">
        <v>5</v>
      </c>
      <c r="J1139" s="1">
        <v>12.5</v>
      </c>
    </row>
    <row r="1140" spans="3:12" ht="12.75">
      <c r="C1140" s="16">
        <v>513340</v>
      </c>
      <c r="D1140" s="43"/>
      <c r="E1140" s="118"/>
      <c r="F1140" t="s">
        <v>2063</v>
      </c>
      <c r="H1140" s="11"/>
      <c r="J1140" s="50">
        <v>0</v>
      </c>
      <c r="L1140" s="46"/>
    </row>
    <row r="1141" spans="1:11" ht="12.75">
      <c r="A1141" s="46"/>
      <c r="B1141" t="s">
        <v>1495</v>
      </c>
      <c r="C1141" s="47" t="s">
        <v>62</v>
      </c>
      <c r="D1141" s="80"/>
      <c r="E1141" s="163"/>
      <c r="F1141" s="46" t="s">
        <v>63</v>
      </c>
      <c r="H1141" s="46"/>
      <c r="I1141" s="46"/>
      <c r="J1141" s="1">
        <v>1</v>
      </c>
      <c r="K1141" s="46"/>
    </row>
    <row r="1142" spans="1:14" s="7" customFormat="1" ht="12.75">
      <c r="A1142"/>
      <c r="B1142" s="46"/>
      <c r="C1142" s="16">
        <v>513469</v>
      </c>
      <c r="D1142" s="43"/>
      <c r="E1142" s="118"/>
      <c r="F1142" t="s">
        <v>1055</v>
      </c>
      <c r="G1142" s="62" t="s">
        <v>1519</v>
      </c>
      <c r="H1142" s="11"/>
      <c r="I1142"/>
      <c r="J1142" s="1">
        <v>1.5</v>
      </c>
      <c r="K1142"/>
      <c r="L1142"/>
      <c r="M1142" s="121"/>
      <c r="N1142"/>
    </row>
    <row r="1143" spans="1:13" s="7" customFormat="1" ht="12.75">
      <c r="A1143"/>
      <c r="B1143" t="s">
        <v>1495</v>
      </c>
      <c r="C1143" s="16">
        <v>513471</v>
      </c>
      <c r="D1143" s="43"/>
      <c r="E1143" s="118"/>
      <c r="F1143" t="s">
        <v>1056</v>
      </c>
      <c r="G1143" s="62" t="s">
        <v>1519</v>
      </c>
      <c r="H1143" s="11"/>
      <c r="I1143"/>
      <c r="J1143" s="8">
        <v>175</v>
      </c>
      <c r="K1143"/>
      <c r="M1143" s="121"/>
    </row>
    <row r="1144" spans="2:14" s="7" customFormat="1" ht="12.75">
      <c r="B1144" t="s">
        <v>1495</v>
      </c>
      <c r="C1144" s="19" t="s">
        <v>2008</v>
      </c>
      <c r="D1144" s="45"/>
      <c r="E1144" s="119"/>
      <c r="F1144" s="7" t="s">
        <v>1936</v>
      </c>
      <c r="G1144" s="4"/>
      <c r="H1144" s="10"/>
      <c r="I1144" s="7">
        <v>0</v>
      </c>
      <c r="J1144" s="1">
        <v>7.5</v>
      </c>
      <c r="L1144"/>
      <c r="M1144" s="121"/>
      <c r="N1144" s="46"/>
    </row>
    <row r="1145" spans="2:10" ht="12.75">
      <c r="B1145" s="7" t="s">
        <v>1495</v>
      </c>
      <c r="C1145" s="16">
        <v>513674</v>
      </c>
      <c r="D1145" s="43"/>
      <c r="E1145" s="118"/>
      <c r="F1145" t="s">
        <v>2106</v>
      </c>
      <c r="G1145" s="62" t="s">
        <v>1519</v>
      </c>
      <c r="I1145">
        <v>4</v>
      </c>
      <c r="J1145" s="1">
        <v>7.5</v>
      </c>
    </row>
    <row r="1146" spans="3:10" ht="12.75">
      <c r="C1146" s="16">
        <v>513676</v>
      </c>
      <c r="D1146" s="43"/>
      <c r="E1146" s="118"/>
      <c r="F1146" t="s">
        <v>2003</v>
      </c>
      <c r="G1146" s="62" t="s">
        <v>1519</v>
      </c>
      <c r="I1146">
        <v>3</v>
      </c>
      <c r="J1146" s="1">
        <v>0</v>
      </c>
    </row>
    <row r="1147" spans="3:10" ht="12.75">
      <c r="C1147" s="16">
        <v>513678</v>
      </c>
      <c r="D1147" s="43"/>
      <c r="E1147" s="118"/>
      <c r="F1147" t="s">
        <v>234</v>
      </c>
      <c r="J1147" s="1"/>
    </row>
    <row r="1148" spans="3:10" ht="12.75">
      <c r="C1148" s="16" t="s">
        <v>379</v>
      </c>
      <c r="D1148" s="43"/>
      <c r="E1148" s="118"/>
      <c r="F1148" s="46" t="s">
        <v>2636</v>
      </c>
      <c r="H1148" s="25"/>
      <c r="J1148" s="1">
        <v>5.5</v>
      </c>
    </row>
    <row r="1149" spans="3:13" ht="12.75">
      <c r="C1149" s="16">
        <v>513764</v>
      </c>
      <c r="D1149" s="43"/>
      <c r="E1149" s="118"/>
      <c r="F1149" t="s">
        <v>1242</v>
      </c>
      <c r="I1149">
        <v>1</v>
      </c>
      <c r="J1149" s="1">
        <v>0.5</v>
      </c>
      <c r="M1149" s="121" t="s">
        <v>418</v>
      </c>
    </row>
    <row r="1150" spans="2:10" ht="12.75">
      <c r="B1150" t="s">
        <v>1495</v>
      </c>
      <c r="C1150" s="16">
        <v>513794</v>
      </c>
      <c r="D1150" s="43"/>
      <c r="E1150" s="118"/>
      <c r="F1150" t="s">
        <v>1275</v>
      </c>
      <c r="H1150" s="11"/>
      <c r="J1150" s="1">
        <v>0.5</v>
      </c>
    </row>
    <row r="1151" spans="2:10" ht="12.75">
      <c r="B1151" t="s">
        <v>1495</v>
      </c>
      <c r="C1151" s="16">
        <v>513799</v>
      </c>
      <c r="D1151" s="43"/>
      <c r="E1151" s="118"/>
      <c r="F1151" t="s">
        <v>1473</v>
      </c>
      <c r="H1151" s="11"/>
      <c r="J1151" s="1">
        <v>5</v>
      </c>
    </row>
    <row r="1152" spans="1:14" s="136" customFormat="1" ht="12.75">
      <c r="A1152"/>
      <c r="B1152" t="s">
        <v>1495</v>
      </c>
      <c r="C1152" s="16">
        <v>513875</v>
      </c>
      <c r="D1152" s="43"/>
      <c r="E1152" s="118"/>
      <c r="F1152" t="s">
        <v>2258</v>
      </c>
      <c r="G1152" s="62"/>
      <c r="H1152"/>
      <c r="I1152"/>
      <c r="J1152" s="1">
        <v>5</v>
      </c>
      <c r="K1152"/>
      <c r="L1152"/>
      <c r="M1152" s="121" t="s">
        <v>418</v>
      </c>
      <c r="N1152"/>
    </row>
    <row r="1153" spans="2:10" ht="12.75">
      <c r="B1153" t="s">
        <v>1495</v>
      </c>
      <c r="C1153" s="16">
        <v>513876</v>
      </c>
      <c r="D1153" s="43"/>
      <c r="E1153" s="118"/>
      <c r="F1153" t="s">
        <v>319</v>
      </c>
      <c r="H1153" s="11"/>
      <c r="J1153" s="1">
        <v>0</v>
      </c>
    </row>
    <row r="1154" spans="2:14" ht="12.75">
      <c r="B1154" t="s">
        <v>1495</v>
      </c>
      <c r="C1154" s="16" t="s">
        <v>236</v>
      </c>
      <c r="D1154" s="43"/>
      <c r="E1154" s="118"/>
      <c r="F1154" t="s">
        <v>2563</v>
      </c>
      <c r="J1154" s="70">
        <v>0</v>
      </c>
      <c r="L1154" s="66"/>
      <c r="N1154" s="66"/>
    </row>
    <row r="1155" spans="1:11" ht="12.75">
      <c r="A1155" s="66"/>
      <c r="C1155" s="67">
        <v>513941</v>
      </c>
      <c r="D1155" s="82"/>
      <c r="E1155" s="164"/>
      <c r="F1155" s="66" t="s">
        <v>1782</v>
      </c>
      <c r="G1155" s="68"/>
      <c r="H1155" s="66"/>
      <c r="I1155" s="66"/>
      <c r="J1155" s="1">
        <v>4.5</v>
      </c>
      <c r="K1155" s="66"/>
    </row>
    <row r="1156" spans="2:10" ht="12.75">
      <c r="B1156" s="66"/>
      <c r="C1156" s="16">
        <v>514106</v>
      </c>
      <c r="D1156" s="43"/>
      <c r="E1156" s="118"/>
      <c r="F1156" t="s">
        <v>2207</v>
      </c>
      <c r="H1156" s="11"/>
      <c r="J1156" s="1">
        <v>0</v>
      </c>
    </row>
    <row r="1157" spans="1:14" s="56" customFormat="1" ht="12.75">
      <c r="A1157"/>
      <c r="B1157" t="s">
        <v>1495</v>
      </c>
      <c r="C1157" s="16">
        <v>514212</v>
      </c>
      <c r="D1157" s="43"/>
      <c r="E1157" s="118"/>
      <c r="F1157" t="s">
        <v>1346</v>
      </c>
      <c r="G1157" s="62"/>
      <c r="H1157"/>
      <c r="I1157"/>
      <c r="J1157" s="1">
        <v>6.5</v>
      </c>
      <c r="K1157"/>
      <c r="L1157"/>
      <c r="M1157" s="121" t="s">
        <v>418</v>
      </c>
      <c r="N1157"/>
    </row>
    <row r="1158" spans="2:13" ht="12.75">
      <c r="B1158" t="s">
        <v>1495</v>
      </c>
      <c r="C1158" s="16">
        <v>514223</v>
      </c>
      <c r="D1158" s="43"/>
      <c r="E1158" s="118"/>
      <c r="F1158" t="s">
        <v>1347</v>
      </c>
      <c r="J1158" s="12">
        <v>6.5</v>
      </c>
      <c r="M1158" s="121" t="s">
        <v>418</v>
      </c>
    </row>
    <row r="1159" spans="2:10" ht="12.75">
      <c r="B1159" t="s">
        <v>1495</v>
      </c>
      <c r="C1159" s="15" t="s">
        <v>777</v>
      </c>
      <c r="D1159" s="79"/>
      <c r="E1159" s="118"/>
      <c r="F1159" t="s">
        <v>778</v>
      </c>
      <c r="H1159" s="11"/>
      <c r="I1159">
        <v>0</v>
      </c>
      <c r="J1159" s="1">
        <v>0</v>
      </c>
    </row>
    <row r="1160" spans="2:10" ht="12.75">
      <c r="B1160" t="s">
        <v>1495</v>
      </c>
      <c r="C1160" s="16">
        <v>514741</v>
      </c>
      <c r="D1160" s="43"/>
      <c r="E1160" s="118"/>
      <c r="F1160" t="s">
        <v>12</v>
      </c>
      <c r="J1160" s="1">
        <v>7</v>
      </c>
    </row>
    <row r="1161" spans="3:10" ht="12.75">
      <c r="C1161" s="16" t="s">
        <v>14</v>
      </c>
      <c r="D1161" s="43"/>
      <c r="E1161" s="118"/>
      <c r="F1161" t="s">
        <v>15</v>
      </c>
      <c r="H1161" s="11"/>
      <c r="I1161">
        <v>0</v>
      </c>
      <c r="J1161" s="1">
        <v>6.5</v>
      </c>
    </row>
    <row r="1162" spans="2:10" ht="12.75">
      <c r="B1162" t="s">
        <v>1495</v>
      </c>
      <c r="C1162" s="15" t="s">
        <v>16</v>
      </c>
      <c r="D1162" s="79"/>
      <c r="E1162" s="118"/>
      <c r="F1162" t="s">
        <v>491</v>
      </c>
      <c r="H1162" s="11"/>
      <c r="I1162">
        <v>0</v>
      </c>
      <c r="J1162" s="1">
        <v>0</v>
      </c>
    </row>
    <row r="1163" spans="2:10" ht="12.75">
      <c r="B1163" t="s">
        <v>1495</v>
      </c>
      <c r="C1163" s="16">
        <v>515396</v>
      </c>
      <c r="D1163" s="43"/>
      <c r="E1163" s="118"/>
      <c r="F1163" t="s">
        <v>278</v>
      </c>
      <c r="J1163" s="1">
        <v>16.5</v>
      </c>
    </row>
    <row r="1164" spans="1:14" s="7" customFormat="1" ht="12.75">
      <c r="A1164"/>
      <c r="B1164"/>
      <c r="C1164" s="16" t="s">
        <v>2176</v>
      </c>
      <c r="D1164" s="43"/>
      <c r="E1164" s="118"/>
      <c r="F1164" t="s">
        <v>887</v>
      </c>
      <c r="G1164" s="62"/>
      <c r="H1164" s="11"/>
      <c r="I1164">
        <v>0</v>
      </c>
      <c r="J1164" s="1">
        <v>12</v>
      </c>
      <c r="K1164"/>
      <c r="L1164"/>
      <c r="M1164" s="121"/>
      <c r="N1164"/>
    </row>
    <row r="1165" spans="2:10" ht="12.75">
      <c r="B1165" t="s">
        <v>1495</v>
      </c>
      <c r="C1165" s="16">
        <v>516016</v>
      </c>
      <c r="D1165" s="43"/>
      <c r="E1165" s="118"/>
      <c r="F1165" t="s">
        <v>1272</v>
      </c>
      <c r="H1165" s="11"/>
      <c r="J1165" s="1">
        <v>3</v>
      </c>
    </row>
    <row r="1166" spans="2:10" ht="12.75">
      <c r="B1166" t="s">
        <v>1495</v>
      </c>
      <c r="C1166" s="16">
        <v>516920</v>
      </c>
      <c r="D1166" s="43"/>
      <c r="E1166" s="118"/>
      <c r="F1166" t="s">
        <v>2041</v>
      </c>
      <c r="H1166" s="11"/>
      <c r="J1166" s="1">
        <v>4</v>
      </c>
    </row>
    <row r="1167" spans="1:14" s="7" customFormat="1" ht="12.75">
      <c r="A1167"/>
      <c r="B1167" t="s">
        <v>1495</v>
      </c>
      <c r="C1167" s="16">
        <v>517499</v>
      </c>
      <c r="D1167" s="43"/>
      <c r="E1167" s="118"/>
      <c r="F1167" t="s">
        <v>130</v>
      </c>
      <c r="G1167" s="62" t="s">
        <v>1519</v>
      </c>
      <c r="H1167" s="11"/>
      <c r="I1167"/>
      <c r="J1167" s="1">
        <v>5</v>
      </c>
      <c r="K1167"/>
      <c r="L1167"/>
      <c r="M1167" s="121"/>
      <c r="N1167"/>
    </row>
    <row r="1168" spans="1:14" s="7" customFormat="1" ht="12.75">
      <c r="A1168"/>
      <c r="B1168" t="s">
        <v>1495</v>
      </c>
      <c r="C1168" s="16">
        <v>517624</v>
      </c>
      <c r="D1168" s="43"/>
      <c r="E1168" s="118"/>
      <c r="F1168" t="s">
        <v>1849</v>
      </c>
      <c r="G1168" s="62"/>
      <c r="H1168" s="11"/>
      <c r="I1168"/>
      <c r="J1168" s="1">
        <v>10</v>
      </c>
      <c r="K1168"/>
      <c r="L1168"/>
      <c r="M1168" s="121"/>
      <c r="N1168"/>
    </row>
    <row r="1169" spans="2:10" ht="12.75">
      <c r="B1169" t="s">
        <v>1495</v>
      </c>
      <c r="C1169" s="16">
        <v>518564</v>
      </c>
      <c r="D1169" s="43"/>
      <c r="E1169" s="118"/>
      <c r="F1169" t="s">
        <v>66</v>
      </c>
      <c r="H1169" s="11"/>
      <c r="J1169" s="1">
        <v>30</v>
      </c>
    </row>
    <row r="1170" spans="1:14" s="7" customFormat="1" ht="12.75">
      <c r="A1170"/>
      <c r="B1170" t="s">
        <v>1495</v>
      </c>
      <c r="C1170" s="16">
        <v>518674</v>
      </c>
      <c r="D1170" s="43"/>
      <c r="E1170" s="118"/>
      <c r="F1170" t="s">
        <v>2028</v>
      </c>
      <c r="G1170" s="62"/>
      <c r="H1170" s="11"/>
      <c r="I1170">
        <v>0</v>
      </c>
      <c r="J1170" s="127">
        <v>12.5</v>
      </c>
      <c r="K1170"/>
      <c r="L1170" s="122"/>
      <c r="M1170" s="121"/>
      <c r="N1170" s="122"/>
    </row>
    <row r="1171" spans="1:14" s="7" customFormat="1" ht="12.75">
      <c r="A1171" s="122"/>
      <c r="B1171" t="s">
        <v>1495</v>
      </c>
      <c r="C1171" s="123">
        <v>518674</v>
      </c>
      <c r="D1171" s="124" t="s">
        <v>2552</v>
      </c>
      <c r="E1171" s="126"/>
      <c r="F1171" s="122" t="s">
        <v>2637</v>
      </c>
      <c r="G1171" s="125"/>
      <c r="H1171" s="126"/>
      <c r="I1171" s="122">
        <v>2</v>
      </c>
      <c r="J1171" s="1">
        <v>12</v>
      </c>
      <c r="K1171" s="122"/>
      <c r="L1171"/>
      <c r="M1171" s="121"/>
      <c r="N1171"/>
    </row>
    <row r="1172" spans="2:10" ht="12.75">
      <c r="B1172" s="122"/>
      <c r="C1172" s="16">
        <v>518680</v>
      </c>
      <c r="D1172" s="43"/>
      <c r="E1172" s="118"/>
      <c r="F1172" t="s">
        <v>2029</v>
      </c>
      <c r="H1172" s="11"/>
      <c r="J1172" s="1">
        <v>12</v>
      </c>
    </row>
    <row r="1173" spans="2:12" ht="12.75">
      <c r="B1173" t="s">
        <v>1495</v>
      </c>
      <c r="C1173" s="16">
        <v>518681</v>
      </c>
      <c r="D1173" s="43"/>
      <c r="E1173" s="118"/>
      <c r="F1173" t="s">
        <v>131</v>
      </c>
      <c r="G1173" s="62" t="s">
        <v>1519</v>
      </c>
      <c r="H1173" s="11"/>
      <c r="J1173" s="8">
        <v>12.5</v>
      </c>
      <c r="L1173" s="7"/>
    </row>
    <row r="1174" spans="1:14" ht="12.75">
      <c r="A1174" s="7"/>
      <c r="B1174" t="s">
        <v>1495</v>
      </c>
      <c r="C1174" s="19">
        <v>518682</v>
      </c>
      <c r="D1174" s="45"/>
      <c r="E1174" s="119"/>
      <c r="F1174" s="7" t="s">
        <v>463</v>
      </c>
      <c r="G1174" s="62" t="s">
        <v>1519</v>
      </c>
      <c r="H1174" s="10"/>
      <c r="I1174" s="7"/>
      <c r="J1174" s="1">
        <v>1</v>
      </c>
      <c r="K1174" s="7"/>
      <c r="M1174" s="121" t="s">
        <v>1480</v>
      </c>
      <c r="N1174" s="7"/>
    </row>
    <row r="1175" spans="2:10" ht="12.75">
      <c r="B1175" s="7" t="s">
        <v>1495</v>
      </c>
      <c r="C1175" s="16">
        <v>518685</v>
      </c>
      <c r="D1175" s="43"/>
      <c r="E1175" s="118"/>
      <c r="F1175" t="s">
        <v>2030</v>
      </c>
      <c r="H1175" s="11"/>
      <c r="J1175" s="1">
        <v>0.5</v>
      </c>
    </row>
    <row r="1176" spans="2:10" ht="12.75">
      <c r="B1176" t="s">
        <v>1495</v>
      </c>
      <c r="C1176" s="16">
        <v>518686</v>
      </c>
      <c r="D1176" s="43"/>
      <c r="E1176" s="118"/>
      <c r="F1176" t="s">
        <v>1114</v>
      </c>
      <c r="H1176" s="11"/>
      <c r="J1176" s="1">
        <v>0.25</v>
      </c>
    </row>
    <row r="1177" spans="2:10" ht="12.75">
      <c r="B1177" t="s">
        <v>1495</v>
      </c>
      <c r="C1177" s="16">
        <v>518687</v>
      </c>
      <c r="D1177" s="43"/>
      <c r="E1177" s="118"/>
      <c r="F1177" t="s">
        <v>1298</v>
      </c>
      <c r="H1177" s="11"/>
      <c r="J1177" s="1">
        <v>7</v>
      </c>
    </row>
    <row r="1178" spans="2:13" ht="12.75">
      <c r="B1178" t="s">
        <v>1495</v>
      </c>
      <c r="C1178" s="16">
        <v>518782</v>
      </c>
      <c r="D1178" s="43"/>
      <c r="E1178" s="118"/>
      <c r="F1178" t="s">
        <v>2141</v>
      </c>
      <c r="I1178">
        <v>16</v>
      </c>
      <c r="J1178" s="1">
        <v>7.5</v>
      </c>
      <c r="M1178" s="121">
        <v>1</v>
      </c>
    </row>
    <row r="1179" spans="3:13" ht="12.75">
      <c r="C1179" s="16">
        <v>518783</v>
      </c>
      <c r="D1179" s="43"/>
      <c r="E1179" s="118"/>
      <c r="F1179" t="s">
        <v>2142</v>
      </c>
      <c r="I1179">
        <v>12</v>
      </c>
      <c r="J1179" s="1">
        <v>4</v>
      </c>
      <c r="M1179" s="121">
        <v>2</v>
      </c>
    </row>
    <row r="1180" spans="3:13" ht="12.75">
      <c r="C1180" s="16">
        <v>518784</v>
      </c>
      <c r="D1180" s="43"/>
      <c r="E1180" s="118"/>
      <c r="F1180" t="s">
        <v>394</v>
      </c>
      <c r="I1180">
        <v>8</v>
      </c>
      <c r="J1180" s="1">
        <v>9</v>
      </c>
      <c r="M1180" s="121">
        <v>1</v>
      </c>
    </row>
    <row r="1181" spans="1:14" s="7" customFormat="1" ht="12.75">
      <c r="A1181"/>
      <c r="B1181"/>
      <c r="C1181" s="16">
        <v>518789</v>
      </c>
      <c r="D1181" s="43"/>
      <c r="E1181" s="118"/>
      <c r="F1181" t="s">
        <v>663</v>
      </c>
      <c r="G1181" s="62"/>
      <c r="H1181"/>
      <c r="I1181">
        <v>11</v>
      </c>
      <c r="J1181" s="1">
        <v>5</v>
      </c>
      <c r="K1181"/>
      <c r="L1181"/>
      <c r="M1181" s="121"/>
      <c r="N1181"/>
    </row>
    <row r="1182" spans="1:14" s="7" customFormat="1" ht="12.75">
      <c r="A1182"/>
      <c r="B1182"/>
      <c r="C1182" s="16">
        <v>518790</v>
      </c>
      <c r="D1182" s="43"/>
      <c r="E1182" s="118"/>
      <c r="F1182" t="s">
        <v>2382</v>
      </c>
      <c r="G1182" s="62"/>
      <c r="H1182"/>
      <c r="I1182">
        <v>7</v>
      </c>
      <c r="J1182" s="1">
        <v>4</v>
      </c>
      <c r="K1182"/>
      <c r="L1182"/>
      <c r="M1182" s="121">
        <v>1</v>
      </c>
      <c r="N1182"/>
    </row>
    <row r="1183" spans="3:13" ht="12.75">
      <c r="C1183" s="16">
        <v>518791</v>
      </c>
      <c r="D1183" s="43"/>
      <c r="E1183" s="118"/>
      <c r="F1183" t="s">
        <v>664</v>
      </c>
      <c r="I1183">
        <v>7</v>
      </c>
      <c r="J1183" s="8">
        <v>9</v>
      </c>
      <c r="L1183" s="7"/>
      <c r="M1183" s="121">
        <v>3</v>
      </c>
    </row>
    <row r="1184" spans="1:14" ht="12.75">
      <c r="A1184" s="7"/>
      <c r="C1184" s="19">
        <v>518851</v>
      </c>
      <c r="D1184" s="43"/>
      <c r="E1184" s="119"/>
      <c r="F1184" s="7" t="s">
        <v>847</v>
      </c>
      <c r="G1184" s="62" t="s">
        <v>1519</v>
      </c>
      <c r="H1184" s="10"/>
      <c r="I1184" s="7">
        <v>0</v>
      </c>
      <c r="J1184" s="8">
        <v>9</v>
      </c>
      <c r="K1184" s="7"/>
      <c r="L1184" s="7"/>
      <c r="N1184" s="7"/>
    </row>
    <row r="1185" spans="1:14" ht="12.75">
      <c r="A1185" s="7"/>
      <c r="B1185" s="7" t="s">
        <v>1495</v>
      </c>
      <c r="C1185" s="19">
        <v>518854</v>
      </c>
      <c r="D1185" s="45"/>
      <c r="E1185" s="119"/>
      <c r="F1185" s="7" t="s">
        <v>338</v>
      </c>
      <c r="G1185" s="62" t="s">
        <v>1519</v>
      </c>
      <c r="H1185" s="7"/>
      <c r="I1185" s="7">
        <v>1</v>
      </c>
      <c r="J1185" s="1">
        <v>5</v>
      </c>
      <c r="K1185" s="7"/>
      <c r="M1185" s="121">
        <v>2</v>
      </c>
      <c r="N1185" s="7"/>
    </row>
    <row r="1186" spans="2:12" ht="12.75">
      <c r="B1186" s="7"/>
      <c r="C1186" s="16">
        <v>518855</v>
      </c>
      <c r="D1186" s="43"/>
      <c r="E1186" s="118"/>
      <c r="F1186" t="s">
        <v>163</v>
      </c>
      <c r="H1186" s="11"/>
      <c r="J1186" s="8">
        <v>4.5</v>
      </c>
      <c r="L1186" s="7"/>
    </row>
    <row r="1187" spans="1:11" ht="12.75">
      <c r="A1187" s="7"/>
      <c r="B1187" t="s">
        <v>1495</v>
      </c>
      <c r="C1187" s="14" t="s">
        <v>1026</v>
      </c>
      <c r="D1187" s="85"/>
      <c r="E1187" s="119"/>
      <c r="F1187" s="7" t="s">
        <v>1482</v>
      </c>
      <c r="G1187" s="62" t="s">
        <v>1519</v>
      </c>
      <c r="H1187" s="10"/>
      <c r="I1187" s="7">
        <v>0</v>
      </c>
      <c r="J1187" s="1">
        <v>0</v>
      </c>
      <c r="K1187" s="7"/>
    </row>
    <row r="1188" spans="2:12" ht="12.75">
      <c r="B1188" s="7" t="s">
        <v>1495</v>
      </c>
      <c r="C1188" s="16" t="s">
        <v>2371</v>
      </c>
      <c r="D1188" s="43"/>
      <c r="E1188" s="118"/>
      <c r="F1188" t="s">
        <v>465</v>
      </c>
      <c r="J1188" s="8">
        <v>0</v>
      </c>
      <c r="L1188" s="7"/>
    </row>
    <row r="1189" spans="1:11" ht="12.75">
      <c r="A1189" s="7"/>
      <c r="C1189" s="19" t="s">
        <v>1357</v>
      </c>
      <c r="D1189" s="45"/>
      <c r="E1189" s="119"/>
      <c r="F1189" s="7" t="s">
        <v>2359</v>
      </c>
      <c r="H1189" s="7"/>
      <c r="I1189" s="7"/>
      <c r="J1189" s="1"/>
      <c r="K1189" s="7"/>
    </row>
    <row r="1190" spans="2:10" ht="12.75">
      <c r="B1190" s="7" t="s">
        <v>1495</v>
      </c>
      <c r="C1190" s="16" t="s">
        <v>1557</v>
      </c>
      <c r="D1190" s="43"/>
      <c r="E1190" s="118"/>
      <c r="F1190" t="s">
        <v>1558</v>
      </c>
      <c r="G1190" s="62" t="s">
        <v>1519</v>
      </c>
      <c r="J1190" s="1">
        <v>3</v>
      </c>
    </row>
    <row r="1191" spans="3:10" ht="12.75">
      <c r="C1191" s="16" t="s">
        <v>1476</v>
      </c>
      <c r="D1191" s="43"/>
      <c r="E1191" s="118"/>
      <c r="F1191" t="s">
        <v>1144</v>
      </c>
      <c r="J1191" s="1">
        <v>7.5</v>
      </c>
    </row>
    <row r="1192" spans="3:13" ht="12.75">
      <c r="C1192" s="16" t="s">
        <v>1745</v>
      </c>
      <c r="D1192" s="43"/>
      <c r="E1192" s="118"/>
      <c r="F1192" t="s">
        <v>1453</v>
      </c>
      <c r="J1192" s="1">
        <v>0</v>
      </c>
      <c r="M1192" s="121" t="s">
        <v>418</v>
      </c>
    </row>
    <row r="1193" spans="2:10" ht="12.75">
      <c r="B1193" t="s">
        <v>1495</v>
      </c>
      <c r="C1193" s="16" t="s">
        <v>2250</v>
      </c>
      <c r="D1193" s="43"/>
      <c r="E1193" s="118"/>
      <c r="F1193" t="s">
        <v>2031</v>
      </c>
      <c r="J1193" s="1"/>
    </row>
    <row r="1194" spans="3:10" ht="12.75">
      <c r="C1194" s="16" t="s">
        <v>22</v>
      </c>
      <c r="D1194" s="43"/>
      <c r="E1194" s="118"/>
      <c r="F1194" t="s">
        <v>557</v>
      </c>
      <c r="J1194" s="1">
        <v>110</v>
      </c>
    </row>
    <row r="1195" spans="3:10" ht="12.75">
      <c r="C1195" s="16">
        <v>570195</v>
      </c>
      <c r="D1195" s="43"/>
      <c r="E1195" s="118"/>
      <c r="F1195" t="s">
        <v>1496</v>
      </c>
      <c r="H1195" s="11"/>
      <c r="I1195">
        <v>0</v>
      </c>
      <c r="J1195" s="1">
        <v>95</v>
      </c>
    </row>
    <row r="1196" spans="2:10" ht="12.75">
      <c r="B1196" t="s">
        <v>1495</v>
      </c>
      <c r="C1196" s="16">
        <v>570196</v>
      </c>
      <c r="D1196" s="43"/>
      <c r="E1196" s="118"/>
      <c r="F1196" t="s">
        <v>1497</v>
      </c>
      <c r="H1196" s="11"/>
      <c r="J1196" s="1">
        <v>0</v>
      </c>
    </row>
    <row r="1197" spans="2:10" ht="12.75">
      <c r="B1197" t="s">
        <v>1495</v>
      </c>
      <c r="C1197" s="16" t="s">
        <v>1498</v>
      </c>
      <c r="D1197" s="43"/>
      <c r="E1197" s="118"/>
      <c r="F1197" t="s">
        <v>378</v>
      </c>
      <c r="J1197" s="1">
        <v>1.5</v>
      </c>
    </row>
    <row r="1198" spans="2:10" ht="12.75">
      <c r="B1198" s="7" t="s">
        <v>1495</v>
      </c>
      <c r="C1198" s="16">
        <v>570218</v>
      </c>
      <c r="D1198" s="43"/>
      <c r="E1198" s="118"/>
      <c r="F1198" t="s">
        <v>323</v>
      </c>
      <c r="H1198" s="11"/>
      <c r="J1198" s="1">
        <v>1.5</v>
      </c>
    </row>
    <row r="1199" spans="2:10" ht="12.75">
      <c r="B1199" t="s">
        <v>1495</v>
      </c>
      <c r="C1199" s="16">
        <v>570219</v>
      </c>
      <c r="D1199" s="43"/>
      <c r="E1199" s="118"/>
      <c r="F1199" t="s">
        <v>324</v>
      </c>
      <c r="H1199" s="11"/>
      <c r="J1199" s="1">
        <v>85</v>
      </c>
    </row>
    <row r="1200" spans="2:10" ht="12.75">
      <c r="B1200" t="s">
        <v>1495</v>
      </c>
      <c r="C1200" s="16">
        <v>570909</v>
      </c>
      <c r="D1200" s="43"/>
      <c r="E1200" s="118"/>
      <c r="F1200" t="s">
        <v>365</v>
      </c>
      <c r="H1200" s="11"/>
      <c r="J1200" s="1">
        <v>85</v>
      </c>
    </row>
    <row r="1201" spans="2:10" ht="12.75">
      <c r="B1201" t="s">
        <v>1495</v>
      </c>
      <c r="C1201" s="16">
        <v>570910</v>
      </c>
      <c r="D1201" s="43"/>
      <c r="E1201" s="118"/>
      <c r="F1201" t="s">
        <v>1489</v>
      </c>
      <c r="H1201" s="11"/>
      <c r="J1201" s="1">
        <v>0</v>
      </c>
    </row>
    <row r="1202" spans="2:10" ht="12.75">
      <c r="B1202" t="s">
        <v>1495</v>
      </c>
      <c r="C1202" s="16">
        <v>571294</v>
      </c>
      <c r="D1202" s="43"/>
      <c r="E1202" s="118"/>
      <c r="F1202" t="s">
        <v>1490</v>
      </c>
      <c r="J1202" s="1">
        <v>5</v>
      </c>
    </row>
    <row r="1203" spans="2:10" ht="12.75">
      <c r="B1203" t="s">
        <v>1495</v>
      </c>
      <c r="C1203" s="16">
        <v>573410</v>
      </c>
      <c r="D1203" s="43"/>
      <c r="E1203" s="118"/>
      <c r="F1203" t="s">
        <v>899</v>
      </c>
      <c r="H1203" s="11"/>
      <c r="J1203" s="1">
        <v>5</v>
      </c>
    </row>
    <row r="1204" spans="2:10" ht="12.75">
      <c r="B1204" t="s">
        <v>1495</v>
      </c>
      <c r="C1204" s="16">
        <v>573411</v>
      </c>
      <c r="D1204" s="43"/>
      <c r="E1204" s="118"/>
      <c r="F1204" t="s">
        <v>221</v>
      </c>
      <c r="H1204" s="11"/>
      <c r="J1204" s="1">
        <v>110</v>
      </c>
    </row>
    <row r="1205" spans="2:10" ht="12.75">
      <c r="B1205" t="s">
        <v>1495</v>
      </c>
      <c r="C1205" s="16">
        <v>573909</v>
      </c>
      <c r="D1205" s="43"/>
      <c r="E1205" s="118"/>
      <c r="F1205" t="s">
        <v>164</v>
      </c>
      <c r="H1205" s="11"/>
      <c r="J1205" s="1">
        <v>110</v>
      </c>
    </row>
    <row r="1206" spans="1:14" s="7" customFormat="1" ht="12.75">
      <c r="A1206"/>
      <c r="B1206" t="s">
        <v>1495</v>
      </c>
      <c r="C1206" s="16">
        <v>573910</v>
      </c>
      <c r="D1206" s="43"/>
      <c r="E1206" s="118"/>
      <c r="F1206" t="s">
        <v>165</v>
      </c>
      <c r="G1206" s="62"/>
      <c r="H1206" s="11"/>
      <c r="I1206"/>
      <c r="J1206" s="1">
        <v>1.5</v>
      </c>
      <c r="K1206"/>
      <c r="L1206"/>
      <c r="M1206" s="121"/>
      <c r="N1206"/>
    </row>
    <row r="1207" spans="1:14" s="7" customFormat="1" ht="12.75">
      <c r="A1207"/>
      <c r="B1207" t="s">
        <v>1495</v>
      </c>
      <c r="C1207" s="16">
        <v>573957</v>
      </c>
      <c r="D1207" s="43"/>
      <c r="E1207" s="118"/>
      <c r="F1207" t="s">
        <v>166</v>
      </c>
      <c r="G1207" s="62"/>
      <c r="H1207" s="11"/>
      <c r="I1207"/>
      <c r="J1207" s="1">
        <v>0</v>
      </c>
      <c r="K1207"/>
      <c r="L1207"/>
      <c r="M1207" s="121"/>
      <c r="N1207"/>
    </row>
    <row r="1208" spans="2:10" ht="12.75">
      <c r="B1208" t="s">
        <v>1495</v>
      </c>
      <c r="C1208" s="16">
        <v>575127</v>
      </c>
      <c r="D1208" s="43"/>
      <c r="E1208" s="118"/>
      <c r="F1208" t="s">
        <v>1894</v>
      </c>
      <c r="J1208" s="1">
        <v>9</v>
      </c>
    </row>
    <row r="1209" spans="1:14" s="7" customFormat="1" ht="12.75">
      <c r="A1209"/>
      <c r="B1209"/>
      <c r="C1209" s="16">
        <v>575638</v>
      </c>
      <c r="D1209" s="43"/>
      <c r="E1209" s="118"/>
      <c r="F1209" t="s">
        <v>1151</v>
      </c>
      <c r="G1209" s="62"/>
      <c r="H1209" s="11"/>
      <c r="I1209"/>
      <c r="J1209" s="1">
        <v>95</v>
      </c>
      <c r="K1209"/>
      <c r="L1209"/>
      <c r="M1209" s="121"/>
      <c r="N1209"/>
    </row>
    <row r="1210" spans="2:13" ht="12.75">
      <c r="B1210" t="s">
        <v>1495</v>
      </c>
      <c r="C1210" s="16" t="s">
        <v>2104</v>
      </c>
      <c r="D1210" s="43"/>
      <c r="E1210" s="118"/>
      <c r="F1210" t="s">
        <v>528</v>
      </c>
      <c r="I1210">
        <v>1</v>
      </c>
      <c r="J1210" s="1">
        <v>25</v>
      </c>
      <c r="M1210" s="121" t="s">
        <v>418</v>
      </c>
    </row>
    <row r="1211" spans="1:14" s="7" customFormat="1" ht="12.75">
      <c r="A1211"/>
      <c r="B1211" t="s">
        <v>1495</v>
      </c>
      <c r="C1211" s="16" t="s">
        <v>2104</v>
      </c>
      <c r="D1211" s="43"/>
      <c r="E1211" s="118"/>
      <c r="F1211" t="s">
        <v>529</v>
      </c>
      <c r="G1211" s="62"/>
      <c r="H1211"/>
      <c r="I1211">
        <v>1</v>
      </c>
      <c r="J1211" s="1">
        <v>250</v>
      </c>
      <c r="K1211"/>
      <c r="L1211"/>
      <c r="M1211" s="121" t="s">
        <v>418</v>
      </c>
      <c r="N1211" s="46"/>
    </row>
    <row r="1212" spans="2:10" ht="12.75">
      <c r="B1212" t="s">
        <v>1495</v>
      </c>
      <c r="C1212" s="16">
        <v>575896</v>
      </c>
      <c r="D1212" s="43"/>
      <c r="E1212" s="118"/>
      <c r="F1212" t="s">
        <v>617</v>
      </c>
      <c r="H1212" s="11"/>
      <c r="J1212" s="1">
        <v>17.5</v>
      </c>
    </row>
    <row r="1213" spans="2:10" ht="12.75">
      <c r="B1213" t="s">
        <v>1495</v>
      </c>
      <c r="C1213" s="16">
        <v>576060</v>
      </c>
      <c r="D1213" s="43"/>
      <c r="E1213" s="118"/>
      <c r="F1213" t="s">
        <v>618</v>
      </c>
      <c r="H1213" s="11"/>
      <c r="J1213" s="1">
        <v>95</v>
      </c>
    </row>
    <row r="1214" spans="1:14" s="7" customFormat="1" ht="12.75">
      <c r="A1214"/>
      <c r="B1214" t="s">
        <v>1495</v>
      </c>
      <c r="C1214" s="16">
        <v>576461</v>
      </c>
      <c r="D1214" s="43"/>
      <c r="E1214" s="118"/>
      <c r="F1214" t="s">
        <v>619</v>
      </c>
      <c r="G1214" s="62"/>
      <c r="H1214" s="11"/>
      <c r="I1214"/>
      <c r="J1214" s="8">
        <v>225</v>
      </c>
      <c r="K1214"/>
      <c r="M1214" s="121"/>
      <c r="N1214"/>
    </row>
    <row r="1215" spans="1:14" ht="12.75">
      <c r="A1215" s="7"/>
      <c r="B1215" t="s">
        <v>1495</v>
      </c>
      <c r="C1215" s="19" t="s">
        <v>1525</v>
      </c>
      <c r="D1215" s="45"/>
      <c r="E1215" s="119"/>
      <c r="F1215" s="7" t="s">
        <v>799</v>
      </c>
      <c r="G1215" s="62" t="s">
        <v>1519</v>
      </c>
      <c r="H1215" s="10"/>
      <c r="I1215" s="7">
        <v>0</v>
      </c>
      <c r="J1215" s="1">
        <v>50</v>
      </c>
      <c r="K1215" s="7"/>
      <c r="N1215" s="7"/>
    </row>
    <row r="1216" spans="2:10" ht="12.75">
      <c r="B1216" s="7" t="s">
        <v>1495</v>
      </c>
      <c r="C1216" s="16">
        <v>576475</v>
      </c>
      <c r="D1216" s="43"/>
      <c r="E1216" s="118"/>
      <c r="F1216" t="s">
        <v>1526</v>
      </c>
      <c r="H1216" s="11"/>
      <c r="I1216">
        <v>0</v>
      </c>
      <c r="J1216" s="1">
        <v>27.5</v>
      </c>
    </row>
    <row r="1217" spans="2:10" ht="12.75">
      <c r="B1217" s="7" t="s">
        <v>1495</v>
      </c>
      <c r="C1217" s="16">
        <v>576528</v>
      </c>
      <c r="D1217" s="43"/>
      <c r="E1217" s="118"/>
      <c r="F1217" t="s">
        <v>704</v>
      </c>
      <c r="G1217" s="62" t="s">
        <v>406</v>
      </c>
      <c r="J1217" s="1">
        <v>4</v>
      </c>
    </row>
    <row r="1218" spans="2:10" ht="12.75">
      <c r="B1218" t="s">
        <v>1495</v>
      </c>
      <c r="C1218" s="16">
        <v>602217</v>
      </c>
      <c r="D1218" s="43"/>
      <c r="E1218" s="118"/>
      <c r="F1218" t="s">
        <v>348</v>
      </c>
      <c r="H1218" s="11"/>
      <c r="J1218" s="1">
        <v>0</v>
      </c>
    </row>
    <row r="1219" spans="1:14" s="7" customFormat="1" ht="12.75">
      <c r="A1219"/>
      <c r="B1219" t="s">
        <v>1495</v>
      </c>
      <c r="C1219" s="16" t="s">
        <v>25</v>
      </c>
      <c r="D1219" s="43"/>
      <c r="E1219" s="118"/>
      <c r="F1219" t="s">
        <v>597</v>
      </c>
      <c r="G1219" s="62"/>
      <c r="H1219" s="25"/>
      <c r="I1219"/>
      <c r="J1219" s="1">
        <v>15</v>
      </c>
      <c r="K1219"/>
      <c r="L1219"/>
      <c r="M1219" s="121"/>
      <c r="N1219"/>
    </row>
    <row r="1220" spans="3:10" ht="12.75">
      <c r="C1220" s="16">
        <v>606855</v>
      </c>
      <c r="D1220" s="43"/>
      <c r="E1220" s="118"/>
      <c r="F1220" t="s">
        <v>1034</v>
      </c>
      <c r="G1220" s="62" t="s">
        <v>1519</v>
      </c>
      <c r="H1220" s="11"/>
      <c r="J1220" s="1">
        <v>2.5</v>
      </c>
    </row>
    <row r="1221" spans="1:14" s="7" customFormat="1" ht="12.75">
      <c r="A1221"/>
      <c r="B1221" t="s">
        <v>1495</v>
      </c>
      <c r="C1221" s="16">
        <v>606855</v>
      </c>
      <c r="D1221" s="43"/>
      <c r="E1221" s="118"/>
      <c r="F1221" t="s">
        <v>1914</v>
      </c>
      <c r="G1221" s="62"/>
      <c r="H1221"/>
      <c r="I1221"/>
      <c r="J1221" s="1">
        <v>3</v>
      </c>
      <c r="K1221"/>
      <c r="L1221"/>
      <c r="M1221" s="121"/>
      <c r="N1221"/>
    </row>
    <row r="1222" spans="2:10" ht="12.75">
      <c r="B1222" t="s">
        <v>1495</v>
      </c>
      <c r="C1222" s="16">
        <v>606855</v>
      </c>
      <c r="D1222" s="43"/>
      <c r="E1222" s="118"/>
      <c r="F1222" t="s">
        <v>1606</v>
      </c>
      <c r="H1222" s="11"/>
      <c r="J1222" s="1">
        <v>0</v>
      </c>
    </row>
    <row r="1223" spans="2:10" ht="12.75">
      <c r="B1223" t="s">
        <v>1495</v>
      </c>
      <c r="C1223" s="16">
        <v>609791</v>
      </c>
      <c r="D1223" s="43"/>
      <c r="E1223" s="118"/>
      <c r="F1223" t="s">
        <v>1607</v>
      </c>
      <c r="J1223" s="1">
        <v>5</v>
      </c>
    </row>
    <row r="1224" spans="3:14" ht="12.75">
      <c r="C1224" s="16">
        <v>610371</v>
      </c>
      <c r="D1224" s="43"/>
      <c r="E1224" s="118"/>
      <c r="F1224" t="s">
        <v>1608</v>
      </c>
      <c r="H1224" s="11"/>
      <c r="J1224" s="113"/>
      <c r="L1224" s="153"/>
      <c r="N1224" s="112"/>
    </row>
    <row r="1225" spans="1:11" ht="12.75">
      <c r="A1225" s="153"/>
      <c r="B1225" t="s">
        <v>1495</v>
      </c>
      <c r="C1225" s="111">
        <v>612219</v>
      </c>
      <c r="D1225" s="111"/>
      <c r="E1225" s="120"/>
      <c r="F1225" s="112" t="s">
        <v>2638</v>
      </c>
      <c r="G1225" s="109" t="s">
        <v>1519</v>
      </c>
      <c r="H1225" s="112"/>
      <c r="I1225" s="112"/>
      <c r="J1225" s="1">
        <v>4</v>
      </c>
      <c r="K1225" s="112"/>
    </row>
    <row r="1226" spans="2:10" ht="12.75">
      <c r="B1226" s="112"/>
      <c r="C1226" s="16">
        <v>613559</v>
      </c>
      <c r="D1226" s="43"/>
      <c r="E1226" s="118"/>
      <c r="F1226" t="s">
        <v>1011</v>
      </c>
      <c r="H1226" s="11"/>
      <c r="J1226" s="1">
        <v>0</v>
      </c>
    </row>
    <row r="1227" spans="2:14" ht="12.75">
      <c r="B1227" t="s">
        <v>1495</v>
      </c>
      <c r="C1227" s="16">
        <v>613564</v>
      </c>
      <c r="D1227" s="43"/>
      <c r="E1227" s="118"/>
      <c r="F1227" t="s">
        <v>178</v>
      </c>
      <c r="J1227" s="1">
        <v>2</v>
      </c>
      <c r="N1227" s="40"/>
    </row>
    <row r="1228" spans="2:12" ht="12.75">
      <c r="B1228" t="s">
        <v>1495</v>
      </c>
      <c r="C1228" s="16">
        <v>613718</v>
      </c>
      <c r="D1228" s="43"/>
      <c r="E1228" s="118"/>
      <c r="F1228" t="s">
        <v>2305</v>
      </c>
      <c r="I1228">
        <v>1</v>
      </c>
      <c r="J1228" s="8">
        <v>5</v>
      </c>
      <c r="L1228" s="7"/>
    </row>
    <row r="1229" spans="1:14" ht="12.75">
      <c r="A1229" s="7"/>
      <c r="C1229" s="19" t="s">
        <v>132</v>
      </c>
      <c r="D1229" s="45"/>
      <c r="E1229" s="119"/>
      <c r="F1229" s="7" t="s">
        <v>1765</v>
      </c>
      <c r="H1229" s="7"/>
      <c r="I1229" s="7"/>
      <c r="J1229" s="1">
        <v>3</v>
      </c>
      <c r="K1229" s="7"/>
      <c r="N1229" s="7"/>
    </row>
    <row r="1230" spans="2:10" ht="12.75">
      <c r="B1230" s="7"/>
      <c r="C1230" s="15" t="s">
        <v>168</v>
      </c>
      <c r="D1230" s="79"/>
      <c r="E1230" s="118"/>
      <c r="F1230" t="s">
        <v>520</v>
      </c>
      <c r="H1230" s="11"/>
      <c r="J1230" s="1">
        <v>3</v>
      </c>
    </row>
    <row r="1231" spans="2:13" ht="12.75">
      <c r="B1231" t="s">
        <v>1495</v>
      </c>
      <c r="C1231" s="16">
        <v>613848</v>
      </c>
      <c r="D1231" s="43"/>
      <c r="E1231" s="118"/>
      <c r="F1231" t="s">
        <v>2357</v>
      </c>
      <c r="J1231" s="1">
        <v>3</v>
      </c>
      <c r="M1231" s="121" t="s">
        <v>418</v>
      </c>
    </row>
    <row r="1232" spans="2:10" ht="12.75">
      <c r="B1232" t="s">
        <v>1495</v>
      </c>
      <c r="C1232" s="16">
        <v>613849</v>
      </c>
      <c r="D1232" s="43"/>
      <c r="E1232" s="118"/>
      <c r="F1232" t="s">
        <v>58</v>
      </c>
      <c r="H1232" s="11"/>
      <c r="J1232" s="1">
        <v>4</v>
      </c>
    </row>
    <row r="1233" spans="2:10" ht="12.75">
      <c r="B1233" t="s">
        <v>1495</v>
      </c>
      <c r="C1233" s="16" t="s">
        <v>59</v>
      </c>
      <c r="D1233" s="43"/>
      <c r="E1233" s="118"/>
      <c r="F1233" t="s">
        <v>514</v>
      </c>
      <c r="G1233" s="62" t="s">
        <v>406</v>
      </c>
      <c r="J1233" s="1">
        <v>2</v>
      </c>
    </row>
    <row r="1234" spans="2:13" ht="12.75">
      <c r="B1234" t="s">
        <v>1495</v>
      </c>
      <c r="C1234" s="16">
        <v>613854</v>
      </c>
      <c r="D1234" s="43"/>
      <c r="E1234" s="118"/>
      <c r="F1234" t="s">
        <v>515</v>
      </c>
      <c r="J1234" s="1">
        <v>3</v>
      </c>
      <c r="M1234" s="121" t="s">
        <v>418</v>
      </c>
    </row>
    <row r="1235" spans="2:13" ht="12.75">
      <c r="B1235" t="s">
        <v>1495</v>
      </c>
      <c r="C1235" s="16">
        <v>613908</v>
      </c>
      <c r="D1235" s="43"/>
      <c r="E1235" s="118"/>
      <c r="F1235" t="s">
        <v>1817</v>
      </c>
      <c r="G1235" s="62" t="s">
        <v>406</v>
      </c>
      <c r="J1235" s="1">
        <v>3</v>
      </c>
      <c r="M1235" s="121" t="s">
        <v>418</v>
      </c>
    </row>
    <row r="1236" spans="2:13" ht="12.75">
      <c r="B1236" t="s">
        <v>1495</v>
      </c>
      <c r="C1236" s="16">
        <v>613909</v>
      </c>
      <c r="D1236" s="43"/>
      <c r="E1236" s="118"/>
      <c r="F1236" t="s">
        <v>1414</v>
      </c>
      <c r="J1236" s="1">
        <v>6</v>
      </c>
      <c r="M1236" s="121" t="s">
        <v>418</v>
      </c>
    </row>
    <row r="1237" spans="2:14" ht="12.75">
      <c r="B1237" t="s">
        <v>1495</v>
      </c>
      <c r="C1237" s="16">
        <v>613961</v>
      </c>
      <c r="D1237" s="43"/>
      <c r="E1237" s="118"/>
      <c r="F1237" t="s">
        <v>1415</v>
      </c>
      <c r="H1237" s="11"/>
      <c r="J1237" s="70"/>
      <c r="L1237" s="66"/>
      <c r="N1237" s="66"/>
    </row>
    <row r="1238" spans="1:11" ht="12.75">
      <c r="A1238" s="66"/>
      <c r="B1238" t="s">
        <v>1495</v>
      </c>
      <c r="C1238" s="67" t="s">
        <v>243</v>
      </c>
      <c r="D1238" s="82"/>
      <c r="E1238" s="164"/>
      <c r="F1238" s="66" t="s">
        <v>2022</v>
      </c>
      <c r="G1238" s="68" t="s">
        <v>1519</v>
      </c>
      <c r="H1238" s="69"/>
      <c r="I1238" s="66"/>
      <c r="J1238" s="1">
        <v>1.5</v>
      </c>
      <c r="K1238" s="66"/>
    </row>
    <row r="1239" spans="2:13" ht="12.75">
      <c r="B1239" s="66"/>
      <c r="C1239" s="16" t="s">
        <v>822</v>
      </c>
      <c r="D1239" s="43"/>
      <c r="E1239" s="118"/>
      <c r="F1239" t="s">
        <v>1616</v>
      </c>
      <c r="H1239" s="11"/>
      <c r="J1239" s="1">
        <v>9.5</v>
      </c>
      <c r="M1239" s="121" t="s">
        <v>418</v>
      </c>
    </row>
    <row r="1240" spans="2:10" ht="12.75">
      <c r="B1240" t="s">
        <v>1495</v>
      </c>
      <c r="C1240" s="16" t="s">
        <v>1863</v>
      </c>
      <c r="D1240" s="43"/>
      <c r="E1240" s="118"/>
      <c r="F1240" s="7" t="s">
        <v>2537</v>
      </c>
      <c r="G1240" s="62" t="s">
        <v>1519</v>
      </c>
      <c r="H1240" s="25"/>
      <c r="I1240">
        <v>1</v>
      </c>
      <c r="J1240" s="1">
        <v>2.5</v>
      </c>
    </row>
    <row r="1241" spans="3:10" ht="12.75">
      <c r="C1241" s="16" t="s">
        <v>282</v>
      </c>
      <c r="D1241" s="43"/>
      <c r="E1241" s="118"/>
      <c r="F1241" t="s">
        <v>845</v>
      </c>
      <c r="H1241" s="11"/>
      <c r="J1241" s="1">
        <v>4</v>
      </c>
    </row>
    <row r="1242" spans="2:13" ht="12.75">
      <c r="B1242" t="s">
        <v>1495</v>
      </c>
      <c r="C1242" s="16">
        <v>614326</v>
      </c>
      <c r="D1242" s="43"/>
      <c r="E1242" s="118"/>
      <c r="F1242" t="s">
        <v>1964</v>
      </c>
      <c r="J1242" s="1">
        <v>3.5</v>
      </c>
      <c r="M1242" s="121" t="s">
        <v>418</v>
      </c>
    </row>
    <row r="1243" spans="2:11" ht="12.75">
      <c r="B1243" t="s">
        <v>1495</v>
      </c>
      <c r="C1243" s="16">
        <v>614349</v>
      </c>
      <c r="D1243" s="43"/>
      <c r="E1243" s="118"/>
      <c r="F1243" t="s">
        <v>1191</v>
      </c>
      <c r="H1243" s="11"/>
      <c r="J1243" s="1">
        <v>4</v>
      </c>
      <c r="K1243" s="3"/>
    </row>
    <row r="1244" spans="2:13" ht="12.75">
      <c r="B1244" t="s">
        <v>1495</v>
      </c>
      <c r="C1244" s="15" t="s">
        <v>1192</v>
      </c>
      <c r="D1244" s="79"/>
      <c r="E1244" s="118"/>
      <c r="F1244" t="s">
        <v>1193</v>
      </c>
      <c r="I1244">
        <v>1</v>
      </c>
      <c r="J1244" s="1">
        <v>0.75</v>
      </c>
      <c r="M1244" s="121" t="s">
        <v>418</v>
      </c>
    </row>
    <row r="1245" spans="1:14" s="7" customFormat="1" ht="12.75">
      <c r="A1245"/>
      <c r="B1245" t="s">
        <v>1495</v>
      </c>
      <c r="C1245" s="15" t="s">
        <v>1194</v>
      </c>
      <c r="D1245" s="79"/>
      <c r="E1245" s="118"/>
      <c r="F1245" t="s">
        <v>1216</v>
      </c>
      <c r="G1245" s="62"/>
      <c r="H1245" s="11"/>
      <c r="I1245"/>
      <c r="J1245" s="1">
        <v>0.1</v>
      </c>
      <c r="K1245"/>
      <c r="L1245"/>
      <c r="M1245" s="121"/>
      <c r="N1245"/>
    </row>
    <row r="1246" spans="1:14" s="56" customFormat="1" ht="12.75">
      <c r="A1246"/>
      <c r="B1246" t="s">
        <v>1495</v>
      </c>
      <c r="C1246" s="16">
        <v>614405</v>
      </c>
      <c r="D1246" s="43"/>
      <c r="E1246" s="118"/>
      <c r="F1246" t="s">
        <v>1217</v>
      </c>
      <c r="G1246" s="62"/>
      <c r="H1246" s="11"/>
      <c r="I1246"/>
      <c r="J1246" s="1">
        <v>0.75</v>
      </c>
      <c r="K1246"/>
      <c r="L1246"/>
      <c r="M1246" s="121"/>
      <c r="N1246"/>
    </row>
    <row r="1247" spans="2:10" ht="12.75">
      <c r="B1247" t="s">
        <v>1495</v>
      </c>
      <c r="C1247" s="16">
        <v>614557</v>
      </c>
      <c r="D1247" s="43"/>
      <c r="E1247" s="118"/>
      <c r="F1247" t="s">
        <v>2170</v>
      </c>
      <c r="G1247" s="62" t="s">
        <v>406</v>
      </c>
      <c r="J1247" s="1">
        <v>8</v>
      </c>
    </row>
    <row r="1248" spans="1:13" s="7" customFormat="1" ht="12.75">
      <c r="A1248"/>
      <c r="B1248" t="s">
        <v>1495</v>
      </c>
      <c r="C1248" s="16">
        <v>614583</v>
      </c>
      <c r="D1248" s="43"/>
      <c r="E1248" s="118"/>
      <c r="F1248" t="s">
        <v>502</v>
      </c>
      <c r="G1248" s="62" t="s">
        <v>1519</v>
      </c>
      <c r="H1248" s="25"/>
      <c r="I1248"/>
      <c r="J1248" s="8">
        <v>5</v>
      </c>
      <c r="K1248"/>
      <c r="M1248" s="121" t="s">
        <v>418</v>
      </c>
    </row>
    <row r="1249" spans="2:14" s="7" customFormat="1" ht="12.75">
      <c r="B1249" t="s">
        <v>1495</v>
      </c>
      <c r="C1249" s="19">
        <v>614583</v>
      </c>
      <c r="D1249" s="101" t="s">
        <v>104</v>
      </c>
      <c r="E1249" s="119"/>
      <c r="F1249" s="7" t="s">
        <v>2578</v>
      </c>
      <c r="G1249" s="7" t="s">
        <v>1519</v>
      </c>
      <c r="H1249" s="103"/>
      <c r="J1249" s="1">
        <v>4.5</v>
      </c>
      <c r="L1249"/>
      <c r="M1249" s="211"/>
      <c r="N1249"/>
    </row>
    <row r="1250" spans="2:10" ht="12.75">
      <c r="B1250" s="7" t="s">
        <v>1495</v>
      </c>
      <c r="C1250" s="16">
        <v>614584</v>
      </c>
      <c r="D1250" s="43"/>
      <c r="E1250" s="118"/>
      <c r="F1250" t="s">
        <v>503</v>
      </c>
      <c r="G1250" s="62" t="s">
        <v>1519</v>
      </c>
      <c r="H1250" s="11"/>
      <c r="J1250" s="1">
        <v>1.5</v>
      </c>
    </row>
    <row r="1251" spans="1:14" s="7" customFormat="1" ht="12.75">
      <c r="A1251"/>
      <c r="B1251" t="s">
        <v>1495</v>
      </c>
      <c r="C1251" s="16">
        <v>614961</v>
      </c>
      <c r="D1251" s="43"/>
      <c r="E1251" s="118"/>
      <c r="F1251" t="s">
        <v>2171</v>
      </c>
      <c r="G1251" s="62"/>
      <c r="H1251"/>
      <c r="I1251">
        <v>1</v>
      </c>
      <c r="J1251" s="1">
        <v>0</v>
      </c>
      <c r="K1251"/>
      <c r="L1251"/>
      <c r="M1251" s="121" t="s">
        <v>418</v>
      </c>
      <c r="N1251"/>
    </row>
    <row r="1252" spans="1:14" s="40" customFormat="1" ht="12.75">
      <c r="A1252"/>
      <c r="B1252" t="s">
        <v>1495</v>
      </c>
      <c r="C1252" s="16">
        <v>615012</v>
      </c>
      <c r="D1252" s="43"/>
      <c r="E1252" s="118"/>
      <c r="F1252" t="s">
        <v>683</v>
      </c>
      <c r="G1252" s="62"/>
      <c r="H1252"/>
      <c r="I1252"/>
      <c r="J1252" s="1">
        <v>0</v>
      </c>
      <c r="K1252"/>
      <c r="L1252"/>
      <c r="M1252" s="121"/>
      <c r="N1252"/>
    </row>
    <row r="1253" spans="2:10" ht="12.75">
      <c r="B1253" t="s">
        <v>1495</v>
      </c>
      <c r="C1253" s="16">
        <v>615013</v>
      </c>
      <c r="D1253" s="43"/>
      <c r="E1253" s="118"/>
      <c r="F1253" t="s">
        <v>915</v>
      </c>
      <c r="J1253" s="1">
        <v>0</v>
      </c>
    </row>
    <row r="1254" spans="2:10" ht="12.75">
      <c r="B1254" t="s">
        <v>1495</v>
      </c>
      <c r="C1254" s="16">
        <v>615271</v>
      </c>
      <c r="D1254" s="43"/>
      <c r="E1254" s="118"/>
      <c r="F1254" t="s">
        <v>916</v>
      </c>
      <c r="J1254" s="1">
        <v>25</v>
      </c>
    </row>
    <row r="1255" spans="3:10" ht="12.75">
      <c r="C1255" s="16">
        <v>615690</v>
      </c>
      <c r="D1255" s="43"/>
      <c r="E1255" s="118"/>
      <c r="F1255" t="s">
        <v>292</v>
      </c>
      <c r="H1255" s="11"/>
      <c r="J1255" s="1">
        <v>6</v>
      </c>
    </row>
    <row r="1256" spans="2:10" ht="12.75">
      <c r="B1256" t="s">
        <v>1495</v>
      </c>
      <c r="C1256" s="16">
        <v>615703</v>
      </c>
      <c r="D1256" s="43"/>
      <c r="E1256" s="118"/>
      <c r="F1256" t="s">
        <v>725</v>
      </c>
      <c r="H1256" s="11"/>
      <c r="J1256" s="1">
        <v>4</v>
      </c>
    </row>
    <row r="1257" spans="1:14" s="112" customFormat="1" ht="12.75">
      <c r="A1257"/>
      <c r="B1257" t="s">
        <v>1495</v>
      </c>
      <c r="C1257" s="16">
        <v>615933</v>
      </c>
      <c r="D1257" s="43"/>
      <c r="E1257" s="118"/>
      <c r="F1257" t="s">
        <v>1417</v>
      </c>
      <c r="G1257" s="62"/>
      <c r="H1257"/>
      <c r="I1257"/>
      <c r="J1257" s="1">
        <v>2</v>
      </c>
      <c r="K1257"/>
      <c r="L1257"/>
      <c r="M1257" s="121" t="s">
        <v>418</v>
      </c>
      <c r="N1257" s="53"/>
    </row>
    <row r="1258" spans="2:10" ht="12.75">
      <c r="B1258" t="s">
        <v>1495</v>
      </c>
      <c r="C1258" s="16">
        <v>616013</v>
      </c>
      <c r="D1258" s="43"/>
      <c r="E1258" s="118"/>
      <c r="F1258" t="s">
        <v>2058</v>
      </c>
      <c r="H1258" s="11"/>
      <c r="J1258" s="1">
        <v>1.25</v>
      </c>
    </row>
    <row r="1259" spans="2:13" ht="12.75">
      <c r="B1259" t="s">
        <v>1495</v>
      </c>
      <c r="C1259" s="15" t="s">
        <v>112</v>
      </c>
      <c r="D1259" s="79"/>
      <c r="E1259" s="118"/>
      <c r="F1259" t="s">
        <v>504</v>
      </c>
      <c r="G1259" s="62" t="s">
        <v>1519</v>
      </c>
      <c r="J1259" s="1">
        <v>0.5</v>
      </c>
      <c r="M1259" s="121" t="s">
        <v>418</v>
      </c>
    </row>
    <row r="1260" spans="2:10" ht="12.75">
      <c r="B1260" t="s">
        <v>1495</v>
      </c>
      <c r="C1260" s="16">
        <v>616231</v>
      </c>
      <c r="D1260" s="43"/>
      <c r="E1260" s="118"/>
      <c r="F1260" t="s">
        <v>1113</v>
      </c>
      <c r="H1260" s="11"/>
      <c r="J1260" s="1">
        <v>4</v>
      </c>
    </row>
    <row r="1261" spans="2:10" ht="12.75">
      <c r="B1261" t="s">
        <v>1495</v>
      </c>
      <c r="C1261" s="15" t="s">
        <v>1117</v>
      </c>
      <c r="D1261" s="79"/>
      <c r="E1261" s="118"/>
      <c r="F1261" t="s">
        <v>1118</v>
      </c>
      <c r="H1261" s="11"/>
      <c r="J1261" s="1">
        <v>10</v>
      </c>
    </row>
    <row r="1262" spans="2:13" ht="12.75">
      <c r="B1262" t="s">
        <v>1495</v>
      </c>
      <c r="C1262" s="16">
        <v>616688</v>
      </c>
      <c r="D1262" s="43"/>
      <c r="E1262" s="118"/>
      <c r="F1262" t="s">
        <v>1119</v>
      </c>
      <c r="I1262">
        <v>1</v>
      </c>
      <c r="J1262" s="1">
        <v>1</v>
      </c>
      <c r="M1262" s="121" t="s">
        <v>418</v>
      </c>
    </row>
    <row r="1263" spans="2:13" ht="12.75">
      <c r="B1263" t="s">
        <v>1495</v>
      </c>
      <c r="C1263" s="16">
        <v>617171</v>
      </c>
      <c r="D1263" s="43"/>
      <c r="E1263" s="118"/>
      <c r="F1263" t="s">
        <v>668</v>
      </c>
      <c r="J1263" s="1">
        <v>0</v>
      </c>
      <c r="M1263" s="121" t="s">
        <v>418</v>
      </c>
    </row>
    <row r="1264" spans="2:10" ht="12.75">
      <c r="B1264" t="s">
        <v>1495</v>
      </c>
      <c r="C1264" s="16">
        <v>617243</v>
      </c>
      <c r="D1264" s="43"/>
      <c r="E1264" s="118"/>
      <c r="F1264" t="s">
        <v>294</v>
      </c>
      <c r="J1264" s="1">
        <v>5.5</v>
      </c>
    </row>
    <row r="1265" spans="3:10" ht="12.75">
      <c r="C1265" s="16">
        <v>617286</v>
      </c>
      <c r="D1265" s="43"/>
      <c r="E1265" s="118"/>
      <c r="F1265" t="s">
        <v>159</v>
      </c>
      <c r="H1265" s="11"/>
      <c r="J1265" s="1">
        <v>1.5</v>
      </c>
    </row>
    <row r="1266" spans="2:10" ht="12.75">
      <c r="B1266" t="s">
        <v>1495</v>
      </c>
      <c r="C1266" s="16">
        <v>618379</v>
      </c>
      <c r="D1266" s="43"/>
      <c r="E1266" s="118"/>
      <c r="F1266" t="s">
        <v>505</v>
      </c>
      <c r="G1266" s="62" t="s">
        <v>1519</v>
      </c>
      <c r="H1266" s="11"/>
      <c r="J1266" s="1">
        <v>4.5</v>
      </c>
    </row>
    <row r="1267" spans="2:10" ht="12.75">
      <c r="B1267" t="s">
        <v>1495</v>
      </c>
      <c r="C1267" s="16">
        <v>618389</v>
      </c>
      <c r="D1267" s="43"/>
      <c r="E1267" s="118"/>
      <c r="F1267" t="s">
        <v>1736</v>
      </c>
      <c r="H1267" s="11"/>
      <c r="J1267" s="1">
        <v>1</v>
      </c>
    </row>
    <row r="1268" spans="2:10" ht="12.75">
      <c r="B1268" t="s">
        <v>1495</v>
      </c>
      <c r="C1268" s="16">
        <v>618830</v>
      </c>
      <c r="D1268" s="43"/>
      <c r="E1268" s="118"/>
      <c r="F1268" t="s">
        <v>1583</v>
      </c>
      <c r="H1268" s="11"/>
      <c r="J1268" s="1">
        <v>0.75</v>
      </c>
    </row>
    <row r="1269" spans="2:13" ht="12.75">
      <c r="B1269" t="s">
        <v>1495</v>
      </c>
      <c r="C1269" s="16">
        <v>618836</v>
      </c>
      <c r="D1269" s="43"/>
      <c r="E1269" s="118"/>
      <c r="F1269" t="s">
        <v>1584</v>
      </c>
      <c r="J1269" s="1">
        <v>4.5</v>
      </c>
      <c r="M1269" s="121" t="s">
        <v>418</v>
      </c>
    </row>
    <row r="1270" spans="2:10" ht="12.75">
      <c r="B1270" t="s">
        <v>1495</v>
      </c>
      <c r="C1270" s="16">
        <v>618837</v>
      </c>
      <c r="D1270" s="43"/>
      <c r="E1270" s="118"/>
      <c r="F1270" t="s">
        <v>1338</v>
      </c>
      <c r="H1270" s="11"/>
      <c r="J1270" s="1">
        <v>1.5</v>
      </c>
    </row>
    <row r="1271" spans="2:13" ht="12.75">
      <c r="B1271" t="s">
        <v>1495</v>
      </c>
      <c r="C1271" s="15" t="s">
        <v>1585</v>
      </c>
      <c r="D1271" s="79"/>
      <c r="E1271" s="118"/>
      <c r="F1271" t="s">
        <v>643</v>
      </c>
      <c r="J1271" s="1">
        <v>0</v>
      </c>
      <c r="M1271" s="121" t="s">
        <v>418</v>
      </c>
    </row>
    <row r="1272" spans="1:14" s="66" customFormat="1" ht="12.75">
      <c r="A1272"/>
      <c r="B1272" t="s">
        <v>1495</v>
      </c>
      <c r="C1272" s="15" t="s">
        <v>1438</v>
      </c>
      <c r="D1272" s="79"/>
      <c r="E1272" s="118"/>
      <c r="F1272" t="s">
        <v>1439</v>
      </c>
      <c r="G1272" s="62"/>
      <c r="H1272"/>
      <c r="I1272"/>
      <c r="J1272" s="1">
        <v>15</v>
      </c>
      <c r="K1272"/>
      <c r="L1272"/>
      <c r="M1272" s="121"/>
      <c r="N1272"/>
    </row>
    <row r="1273" spans="3:10" ht="12.75">
      <c r="C1273" s="16">
        <v>619936</v>
      </c>
      <c r="D1273" s="43"/>
      <c r="E1273" s="118"/>
      <c r="F1273" t="s">
        <v>1440</v>
      </c>
      <c r="H1273" s="11"/>
      <c r="J1273" s="1">
        <v>6</v>
      </c>
    </row>
    <row r="1274" spans="2:10" ht="12.75">
      <c r="B1274" t="s">
        <v>1495</v>
      </c>
      <c r="C1274" s="16" t="s">
        <v>2337</v>
      </c>
      <c r="D1274" s="43"/>
      <c r="E1274" s="118"/>
      <c r="F1274" t="s">
        <v>516</v>
      </c>
      <c r="H1274" s="11"/>
      <c r="J1274" s="1">
        <v>7</v>
      </c>
    </row>
    <row r="1275" spans="1:14" s="46" customFormat="1" ht="12.75">
      <c r="A1275"/>
      <c r="B1275" t="s">
        <v>1495</v>
      </c>
      <c r="C1275" s="16">
        <v>621077</v>
      </c>
      <c r="D1275" s="43"/>
      <c r="E1275" s="118"/>
      <c r="F1275" t="s">
        <v>134</v>
      </c>
      <c r="G1275" s="62"/>
      <c r="H1275"/>
      <c r="I1275"/>
      <c r="J1275" s="1">
        <v>0</v>
      </c>
      <c r="K1275"/>
      <c r="L1275"/>
      <c r="M1275" s="121" t="s">
        <v>418</v>
      </c>
      <c r="N1275"/>
    </row>
    <row r="1276" spans="2:10" ht="12.75">
      <c r="B1276" t="s">
        <v>1495</v>
      </c>
      <c r="C1276" s="16">
        <v>621811</v>
      </c>
      <c r="D1276" s="43"/>
      <c r="E1276" s="118"/>
      <c r="F1276" t="s">
        <v>896</v>
      </c>
      <c r="J1276" s="1">
        <v>0.25</v>
      </c>
    </row>
    <row r="1277" spans="3:13" ht="12.75">
      <c r="C1277" s="16">
        <v>621943</v>
      </c>
      <c r="D1277" s="43"/>
      <c r="E1277" s="118"/>
      <c r="F1277" t="s">
        <v>1019</v>
      </c>
      <c r="J1277" s="1">
        <v>0</v>
      </c>
      <c r="M1277" s="121" t="s">
        <v>418</v>
      </c>
    </row>
    <row r="1278" spans="1:14" s="7" customFormat="1" ht="12.75">
      <c r="A1278"/>
      <c r="B1278" t="s">
        <v>1495</v>
      </c>
      <c r="C1278" s="16" t="s">
        <v>1094</v>
      </c>
      <c r="D1278" s="43"/>
      <c r="E1278" s="118"/>
      <c r="F1278" t="s">
        <v>567</v>
      </c>
      <c r="G1278" s="62"/>
      <c r="H1278"/>
      <c r="I1278"/>
      <c r="J1278" s="1">
        <v>19.5</v>
      </c>
      <c r="K1278"/>
      <c r="L1278"/>
      <c r="M1278" s="121"/>
      <c r="N1278"/>
    </row>
    <row r="1279" spans="3:10" ht="12.75">
      <c r="C1279" s="16" t="s">
        <v>649</v>
      </c>
      <c r="D1279" s="43"/>
      <c r="E1279" s="118"/>
      <c r="F1279" t="s">
        <v>914</v>
      </c>
      <c r="H1279" s="11"/>
      <c r="J1279" s="1">
        <v>7.5</v>
      </c>
    </row>
    <row r="1280" spans="2:10" ht="12.75">
      <c r="B1280" t="s">
        <v>1495</v>
      </c>
      <c r="C1280" s="16" t="s">
        <v>649</v>
      </c>
      <c r="D1280" s="43"/>
      <c r="E1280" s="118"/>
      <c r="F1280" s="20" t="s">
        <v>2200</v>
      </c>
      <c r="H1280" s="11"/>
      <c r="J1280" s="1">
        <v>0</v>
      </c>
    </row>
    <row r="1281" spans="2:10" ht="12.75">
      <c r="B1281" t="s">
        <v>1495</v>
      </c>
      <c r="C1281" s="16" t="s">
        <v>506</v>
      </c>
      <c r="D1281" s="43"/>
      <c r="E1281" s="118"/>
      <c r="F1281" t="s">
        <v>2379</v>
      </c>
      <c r="J1281" s="1">
        <v>6</v>
      </c>
    </row>
    <row r="1282" spans="3:10" ht="12.75">
      <c r="C1282" s="16">
        <v>623689</v>
      </c>
      <c r="D1282" s="43"/>
      <c r="E1282" s="118"/>
      <c r="F1282" t="s">
        <v>2562</v>
      </c>
      <c r="J1282" s="1">
        <v>0.5</v>
      </c>
    </row>
    <row r="1283" spans="3:13" ht="12.75">
      <c r="C1283" s="16">
        <v>623824</v>
      </c>
      <c r="D1283" s="43"/>
      <c r="E1283" s="118"/>
      <c r="F1283" t="s">
        <v>1632</v>
      </c>
      <c r="J1283" s="8">
        <v>7.5</v>
      </c>
      <c r="L1283" s="7"/>
      <c r="M1283" s="121" t="s">
        <v>418</v>
      </c>
    </row>
    <row r="1284" spans="1:13" ht="12.75">
      <c r="A1284" s="7"/>
      <c r="B1284" t="s">
        <v>1495</v>
      </c>
      <c r="C1284" s="19">
        <v>623825</v>
      </c>
      <c r="D1284" s="45"/>
      <c r="E1284" s="119"/>
      <c r="F1284" s="7" t="s">
        <v>351</v>
      </c>
      <c r="G1284" s="62" t="s">
        <v>1519</v>
      </c>
      <c r="H1284" s="31"/>
      <c r="I1284" s="7">
        <v>1</v>
      </c>
      <c r="J1284" s="1">
        <v>0</v>
      </c>
      <c r="K1284" s="7"/>
      <c r="M1284" s="121" t="s">
        <v>418</v>
      </c>
    </row>
    <row r="1285" spans="2:10" ht="12.75">
      <c r="B1285" s="7" t="s">
        <v>1495</v>
      </c>
      <c r="C1285" s="16" t="s">
        <v>1604</v>
      </c>
      <c r="D1285" s="43"/>
      <c r="E1285" s="118"/>
      <c r="F1285" t="s">
        <v>1605</v>
      </c>
      <c r="J1285" s="1">
        <v>1.5</v>
      </c>
    </row>
    <row r="1286" spans="1:14" s="7" customFormat="1" ht="12.75">
      <c r="A1286"/>
      <c r="B1286"/>
      <c r="C1286" s="16">
        <v>624189</v>
      </c>
      <c r="D1286" s="43"/>
      <c r="E1286" s="118"/>
      <c r="F1286" t="s">
        <v>1404</v>
      </c>
      <c r="G1286" s="62"/>
      <c r="H1286"/>
      <c r="I1286">
        <v>1</v>
      </c>
      <c r="J1286" s="1">
        <v>4.5</v>
      </c>
      <c r="K1286"/>
      <c r="L1286"/>
      <c r="M1286" s="121" t="s">
        <v>418</v>
      </c>
      <c r="N1286"/>
    </row>
    <row r="1287" spans="2:10" ht="12.75">
      <c r="B1287" t="s">
        <v>1495</v>
      </c>
      <c r="C1287" s="16">
        <v>624189</v>
      </c>
      <c r="D1287" s="43"/>
      <c r="E1287" s="118"/>
      <c r="F1287" t="s">
        <v>2216</v>
      </c>
      <c r="H1287" s="11"/>
      <c r="J1287" s="1">
        <v>2.5</v>
      </c>
    </row>
    <row r="1288" spans="2:10" ht="12.75">
      <c r="B1288" t="s">
        <v>1495</v>
      </c>
      <c r="C1288" s="15" t="s">
        <v>2217</v>
      </c>
      <c r="D1288" s="79"/>
      <c r="E1288" s="118"/>
      <c r="F1288" t="s">
        <v>876</v>
      </c>
      <c r="H1288" s="11"/>
      <c r="J1288" s="1">
        <v>8</v>
      </c>
    </row>
    <row r="1289" spans="1:14" s="94" customFormat="1" ht="12.75">
      <c r="A1289"/>
      <c r="B1289" t="s">
        <v>1495</v>
      </c>
      <c r="C1289" s="16">
        <v>624236</v>
      </c>
      <c r="D1289" s="43"/>
      <c r="E1289" s="118"/>
      <c r="F1289" t="s">
        <v>1238</v>
      </c>
      <c r="G1289" s="62"/>
      <c r="H1289" s="11"/>
      <c r="I1289"/>
      <c r="J1289" s="1">
        <v>6</v>
      </c>
      <c r="K1289"/>
      <c r="L1289"/>
      <c r="M1289" s="121"/>
      <c r="N1289"/>
    </row>
    <row r="1290" spans="2:10" ht="12.75">
      <c r="B1290" t="s">
        <v>1495</v>
      </c>
      <c r="C1290" s="16">
        <v>624239</v>
      </c>
      <c r="D1290" s="43"/>
      <c r="E1290" s="118"/>
      <c r="F1290" t="s">
        <v>1239</v>
      </c>
      <c r="G1290" s="62" t="s">
        <v>406</v>
      </c>
      <c r="J1290" s="1">
        <v>6</v>
      </c>
    </row>
    <row r="1291" spans="1:14" s="112" customFormat="1" ht="12.75">
      <c r="A1291"/>
      <c r="B1291" t="s">
        <v>1495</v>
      </c>
      <c r="C1291" s="16">
        <v>624269</v>
      </c>
      <c r="D1291" s="43"/>
      <c r="E1291" s="118"/>
      <c r="F1291" t="s">
        <v>587</v>
      </c>
      <c r="G1291" s="62"/>
      <c r="H1291" s="11"/>
      <c r="I1291"/>
      <c r="J1291" s="1">
        <v>20</v>
      </c>
      <c r="K1291"/>
      <c r="L1291" s="2"/>
      <c r="M1291" s="121"/>
      <c r="N1291"/>
    </row>
    <row r="1292" spans="1:14" s="112" customFormat="1" ht="12.75">
      <c r="A1292" s="2"/>
      <c r="B1292" t="s">
        <v>1495</v>
      </c>
      <c r="C1292" s="16" t="s">
        <v>803</v>
      </c>
      <c r="D1292" s="43"/>
      <c r="E1292" s="118"/>
      <c r="F1292" t="s">
        <v>804</v>
      </c>
      <c r="G1292" s="62"/>
      <c r="H1292"/>
      <c r="I1292">
        <v>1</v>
      </c>
      <c r="J1292" s="1">
        <v>4</v>
      </c>
      <c r="K1292"/>
      <c r="L1292"/>
      <c r="M1292" s="121" t="s">
        <v>418</v>
      </c>
      <c r="N1292"/>
    </row>
    <row r="1293" spans="2:10" ht="12.75">
      <c r="B1293" t="s">
        <v>1495</v>
      </c>
      <c r="C1293" s="16">
        <v>625141</v>
      </c>
      <c r="D1293" s="43"/>
      <c r="E1293" s="118"/>
      <c r="F1293" t="s">
        <v>906</v>
      </c>
      <c r="H1293" s="11"/>
      <c r="J1293" s="1">
        <v>9.5</v>
      </c>
    </row>
    <row r="1294" spans="2:13" ht="12.75">
      <c r="B1294" t="s">
        <v>1495</v>
      </c>
      <c r="C1294" s="15" t="s">
        <v>907</v>
      </c>
      <c r="D1294" s="79"/>
      <c r="E1294" s="118"/>
      <c r="F1294" s="7" t="s">
        <v>2515</v>
      </c>
      <c r="J1294" s="1">
        <v>7</v>
      </c>
      <c r="M1294" s="121" t="s">
        <v>418</v>
      </c>
    </row>
    <row r="1295" spans="2:10" ht="12.75">
      <c r="B1295" t="s">
        <v>1495</v>
      </c>
      <c r="C1295" s="16">
        <v>625514</v>
      </c>
      <c r="D1295" s="43"/>
      <c r="E1295" s="118"/>
      <c r="F1295" t="s">
        <v>911</v>
      </c>
      <c r="H1295" s="11"/>
      <c r="J1295" s="1">
        <v>2</v>
      </c>
    </row>
    <row r="1296" spans="1:14" s="7" customFormat="1" ht="12.75">
      <c r="A1296"/>
      <c r="B1296" t="s">
        <v>1495</v>
      </c>
      <c r="C1296" s="16">
        <v>625563</v>
      </c>
      <c r="D1296" s="43"/>
      <c r="E1296" s="118"/>
      <c r="F1296" t="s">
        <v>892</v>
      </c>
      <c r="G1296" s="62"/>
      <c r="H1296" s="11"/>
      <c r="I1296"/>
      <c r="J1296" s="1">
        <v>5</v>
      </c>
      <c r="K1296"/>
      <c r="L1296"/>
      <c r="M1296" s="121"/>
      <c r="N1296"/>
    </row>
    <row r="1297" spans="1:14" s="46" customFormat="1" ht="12.75">
      <c r="A1297"/>
      <c r="B1297" t="s">
        <v>1495</v>
      </c>
      <c r="C1297" s="15" t="s">
        <v>893</v>
      </c>
      <c r="D1297" s="79"/>
      <c r="E1297" s="118"/>
      <c r="F1297" t="s">
        <v>894</v>
      </c>
      <c r="G1297" s="62"/>
      <c r="H1297"/>
      <c r="I1297"/>
      <c r="J1297" s="1">
        <v>3</v>
      </c>
      <c r="K1297"/>
      <c r="L1297"/>
      <c r="M1297" s="121" t="s">
        <v>418</v>
      </c>
      <c r="N1297"/>
    </row>
    <row r="1298" spans="2:10" ht="12.75">
      <c r="B1298" t="s">
        <v>1495</v>
      </c>
      <c r="C1298" s="16">
        <v>625957</v>
      </c>
      <c r="D1298" s="43"/>
      <c r="E1298" s="118"/>
      <c r="F1298" t="s">
        <v>763</v>
      </c>
      <c r="I1298">
        <v>6</v>
      </c>
      <c r="J1298" s="1">
        <v>8</v>
      </c>
    </row>
    <row r="1299" spans="3:10" ht="12.75">
      <c r="C1299" s="16">
        <v>626717</v>
      </c>
      <c r="D1299" s="43"/>
      <c r="E1299" s="118"/>
      <c r="F1299" t="s">
        <v>1896</v>
      </c>
      <c r="H1299" s="11"/>
      <c r="J1299" s="1">
        <v>6</v>
      </c>
    </row>
    <row r="1300" spans="2:10" ht="12.75">
      <c r="B1300" t="s">
        <v>1495</v>
      </c>
      <c r="C1300" s="16">
        <v>627053</v>
      </c>
      <c r="D1300" s="43"/>
      <c r="E1300" s="118"/>
      <c r="F1300" t="s">
        <v>1897</v>
      </c>
      <c r="H1300" s="11"/>
      <c r="J1300" s="1">
        <v>6</v>
      </c>
    </row>
    <row r="1301" spans="1:14" s="7" customFormat="1" ht="12.75">
      <c r="A1301"/>
      <c r="B1301" t="s">
        <v>1495</v>
      </c>
      <c r="C1301" s="16">
        <v>627054</v>
      </c>
      <c r="D1301" s="43"/>
      <c r="E1301" s="118"/>
      <c r="F1301" t="s">
        <v>1898</v>
      </c>
      <c r="G1301" s="62"/>
      <c r="H1301" s="11"/>
      <c r="I1301"/>
      <c r="J1301" s="1">
        <v>15</v>
      </c>
      <c r="K1301"/>
      <c r="L1301"/>
      <c r="M1301" s="121"/>
      <c r="N1301"/>
    </row>
    <row r="1302" spans="2:10" ht="12.75">
      <c r="B1302" t="s">
        <v>1495</v>
      </c>
      <c r="C1302" s="16">
        <v>627134</v>
      </c>
      <c r="D1302" s="43"/>
      <c r="E1302" s="118"/>
      <c r="F1302" t="s">
        <v>792</v>
      </c>
      <c r="H1302" s="11"/>
      <c r="J1302" s="1">
        <v>6</v>
      </c>
    </row>
    <row r="1303" spans="1:14" s="7" customFormat="1" ht="12.75">
      <c r="A1303"/>
      <c r="B1303" t="s">
        <v>1495</v>
      </c>
      <c r="C1303" s="16">
        <v>627135</v>
      </c>
      <c r="D1303" s="43"/>
      <c r="E1303" s="118"/>
      <c r="F1303" t="s">
        <v>793</v>
      </c>
      <c r="G1303" s="62"/>
      <c r="H1303" s="11"/>
      <c r="I1303"/>
      <c r="J1303" s="1">
        <v>0</v>
      </c>
      <c r="K1303"/>
      <c r="L1303"/>
      <c r="M1303" s="121"/>
      <c r="N1303"/>
    </row>
    <row r="1304" spans="2:10" ht="12.75">
      <c r="B1304" t="s">
        <v>1495</v>
      </c>
      <c r="C1304" s="16">
        <v>627563</v>
      </c>
      <c r="D1304" s="43"/>
      <c r="E1304" s="118"/>
      <c r="F1304" t="s">
        <v>1084</v>
      </c>
      <c r="J1304" s="1">
        <v>5</v>
      </c>
    </row>
    <row r="1305" spans="3:13" ht="12.75">
      <c r="C1305" s="16">
        <v>627565</v>
      </c>
      <c r="D1305" s="43"/>
      <c r="E1305" s="118"/>
      <c r="F1305" t="s">
        <v>1085</v>
      </c>
      <c r="J1305" s="1">
        <v>3</v>
      </c>
      <c r="M1305" s="121" t="s">
        <v>418</v>
      </c>
    </row>
    <row r="1306" spans="2:13" ht="12.75">
      <c r="B1306" t="s">
        <v>1495</v>
      </c>
      <c r="C1306" s="16">
        <v>627731</v>
      </c>
      <c r="D1306" s="43"/>
      <c r="E1306" s="118"/>
      <c r="F1306" t="s">
        <v>1640</v>
      </c>
      <c r="I1306">
        <v>1</v>
      </c>
      <c r="J1306" s="1">
        <v>1.5</v>
      </c>
      <c r="M1306" s="121" t="s">
        <v>418</v>
      </c>
    </row>
    <row r="1307" spans="2:10" ht="12.75">
      <c r="B1307" t="s">
        <v>1495</v>
      </c>
      <c r="C1307" s="16">
        <v>627906</v>
      </c>
      <c r="D1307" s="43"/>
      <c r="E1307" s="118"/>
      <c r="F1307" t="s">
        <v>1680</v>
      </c>
      <c r="I1307">
        <v>4</v>
      </c>
      <c r="J1307" s="1">
        <v>10</v>
      </c>
    </row>
    <row r="1308" spans="3:10" ht="12.75">
      <c r="C1308" s="16" t="s">
        <v>1681</v>
      </c>
      <c r="D1308" s="43"/>
      <c r="E1308" s="118"/>
      <c r="F1308" t="s">
        <v>1682</v>
      </c>
      <c r="I1308">
        <v>1</v>
      </c>
      <c r="J1308" s="1">
        <v>8</v>
      </c>
    </row>
    <row r="1309" spans="3:10" ht="12.75">
      <c r="C1309" s="16">
        <v>628407</v>
      </c>
      <c r="D1309" s="43"/>
      <c r="E1309" s="118"/>
      <c r="F1309" t="s">
        <v>1609</v>
      </c>
      <c r="J1309" s="1">
        <v>8.5</v>
      </c>
    </row>
    <row r="1310" spans="3:10" ht="12.75">
      <c r="C1310" s="15" t="s">
        <v>19</v>
      </c>
      <c r="D1310" s="79"/>
      <c r="E1310" s="118"/>
      <c r="F1310" t="s">
        <v>106</v>
      </c>
      <c r="H1310" s="11"/>
      <c r="J1310" s="1">
        <v>7</v>
      </c>
    </row>
    <row r="1311" spans="2:10" ht="12.75">
      <c r="B1311" t="s">
        <v>1495</v>
      </c>
      <c r="C1311" s="16">
        <v>629495</v>
      </c>
      <c r="D1311" s="43"/>
      <c r="E1311" s="118"/>
      <c r="F1311" t="s">
        <v>2009</v>
      </c>
      <c r="H1311" s="11"/>
      <c r="J1311" s="1">
        <v>0</v>
      </c>
    </row>
    <row r="1312" spans="2:10" ht="12.75">
      <c r="B1312" t="s">
        <v>1495</v>
      </c>
      <c r="C1312" s="16" t="s">
        <v>908</v>
      </c>
      <c r="D1312" s="43"/>
      <c r="E1312" s="118"/>
      <c r="F1312" t="s">
        <v>470</v>
      </c>
      <c r="J1312" s="1">
        <v>5</v>
      </c>
    </row>
    <row r="1313" spans="2:13" ht="12.75">
      <c r="B1313" t="s">
        <v>1495</v>
      </c>
      <c r="C1313" s="16">
        <v>706709</v>
      </c>
      <c r="D1313" s="43"/>
      <c r="E1313" s="118"/>
      <c r="F1313" t="s">
        <v>471</v>
      </c>
      <c r="J1313" s="1">
        <v>5</v>
      </c>
      <c r="M1313" s="121" t="s">
        <v>418</v>
      </c>
    </row>
    <row r="1314" spans="2:13" ht="12.75">
      <c r="B1314" t="s">
        <v>1495</v>
      </c>
      <c r="C1314" s="16">
        <v>706732</v>
      </c>
      <c r="D1314" s="43"/>
      <c r="E1314" s="118"/>
      <c r="F1314" t="s">
        <v>1582</v>
      </c>
      <c r="J1314" s="1">
        <v>55</v>
      </c>
      <c r="M1314" s="121" t="s">
        <v>418</v>
      </c>
    </row>
    <row r="1315" spans="2:10" ht="12.75">
      <c r="B1315" t="s">
        <v>1495</v>
      </c>
      <c r="C1315" s="16">
        <v>706865</v>
      </c>
      <c r="D1315" s="43"/>
      <c r="E1315" s="118"/>
      <c r="F1315" t="s">
        <v>1291</v>
      </c>
      <c r="H1315" s="11"/>
      <c r="J1315" s="1">
        <v>55</v>
      </c>
    </row>
    <row r="1316" spans="2:10" ht="12.75">
      <c r="B1316" t="s">
        <v>1495</v>
      </c>
      <c r="C1316" s="16">
        <v>706866</v>
      </c>
      <c r="D1316" s="43"/>
      <c r="E1316" s="118"/>
      <c r="F1316" t="s">
        <v>1292</v>
      </c>
      <c r="H1316" s="11"/>
      <c r="J1316" s="1">
        <v>55</v>
      </c>
    </row>
    <row r="1317" spans="2:10" ht="12.75">
      <c r="B1317" t="s">
        <v>1495</v>
      </c>
      <c r="C1317" s="16">
        <v>706867</v>
      </c>
      <c r="D1317" s="43"/>
      <c r="E1317" s="118"/>
      <c r="F1317" t="s">
        <v>1293</v>
      </c>
      <c r="H1317" s="11"/>
      <c r="J1317" s="1">
        <v>10</v>
      </c>
    </row>
    <row r="1318" spans="2:10" ht="12.75">
      <c r="B1318" t="s">
        <v>1495</v>
      </c>
      <c r="C1318" s="15" t="s">
        <v>1294</v>
      </c>
      <c r="D1318" s="79"/>
      <c r="E1318" s="118"/>
      <c r="F1318" t="s">
        <v>654</v>
      </c>
      <c r="G1318" s="62" t="s">
        <v>1519</v>
      </c>
      <c r="H1318" s="11"/>
      <c r="J1318" s="1">
        <v>10</v>
      </c>
    </row>
    <row r="1319" spans="2:10" ht="12.75">
      <c r="B1319" t="s">
        <v>1495</v>
      </c>
      <c r="C1319" s="15" t="s">
        <v>1308</v>
      </c>
      <c r="D1319" s="79"/>
      <c r="E1319" s="118"/>
      <c r="F1319" t="s">
        <v>1309</v>
      </c>
      <c r="H1319" s="11"/>
      <c r="J1319" s="1">
        <v>10</v>
      </c>
    </row>
    <row r="1320" spans="1:14" s="7" customFormat="1" ht="12.75">
      <c r="A1320"/>
      <c r="B1320" t="s">
        <v>1495</v>
      </c>
      <c r="C1320" s="15" t="s">
        <v>1310</v>
      </c>
      <c r="D1320" s="79"/>
      <c r="E1320" s="118"/>
      <c r="F1320" t="s">
        <v>368</v>
      </c>
      <c r="G1320" s="62"/>
      <c r="H1320" s="11"/>
      <c r="I1320"/>
      <c r="J1320" s="1">
        <v>15</v>
      </c>
      <c r="K1320"/>
      <c r="L1320"/>
      <c r="M1320" s="121"/>
      <c r="N1320"/>
    </row>
    <row r="1321" spans="2:10" ht="12.75">
      <c r="B1321" t="s">
        <v>1495</v>
      </c>
      <c r="C1321" s="16" t="s">
        <v>1671</v>
      </c>
      <c r="D1321" s="43"/>
      <c r="E1321" s="118"/>
      <c r="F1321" t="s">
        <v>1866</v>
      </c>
      <c r="G1321" s="62" t="s">
        <v>1519</v>
      </c>
      <c r="I1321">
        <v>3</v>
      </c>
      <c r="J1321" s="1">
        <v>12.5</v>
      </c>
    </row>
    <row r="1322" spans="3:13" ht="12.75">
      <c r="C1322" s="16">
        <v>707019</v>
      </c>
      <c r="D1322" s="43"/>
      <c r="E1322" s="118"/>
      <c r="F1322" t="s">
        <v>2432</v>
      </c>
      <c r="G1322" s="62" t="s">
        <v>1519</v>
      </c>
      <c r="J1322" s="1">
        <v>12.5</v>
      </c>
      <c r="M1322" s="121" t="s">
        <v>418</v>
      </c>
    </row>
    <row r="1323" spans="2:10" ht="12.75">
      <c r="B1323" t="s">
        <v>1495</v>
      </c>
      <c r="C1323" s="16">
        <v>707020</v>
      </c>
      <c r="D1323" s="43"/>
      <c r="E1323" s="118"/>
      <c r="F1323" t="s">
        <v>2384</v>
      </c>
      <c r="H1323" s="11"/>
      <c r="J1323" s="1">
        <v>29.5</v>
      </c>
    </row>
    <row r="1324" spans="1:14" s="136" customFormat="1" ht="12.75">
      <c r="A1324"/>
      <c r="B1324" t="s">
        <v>1495</v>
      </c>
      <c r="C1324" s="16">
        <v>707036</v>
      </c>
      <c r="D1324" s="43"/>
      <c r="E1324" s="118"/>
      <c r="F1324" t="s">
        <v>2222</v>
      </c>
      <c r="G1324" s="62"/>
      <c r="H1324" s="11"/>
      <c r="I1324"/>
      <c r="J1324" s="8">
        <v>8.5</v>
      </c>
      <c r="K1324"/>
      <c r="L1324" s="7"/>
      <c r="M1324" s="121"/>
      <c r="N1324" s="7"/>
    </row>
    <row r="1325" spans="1:14" ht="12.75">
      <c r="A1325" s="7"/>
      <c r="B1325" t="s">
        <v>1495</v>
      </c>
      <c r="C1325" s="19">
        <v>707105</v>
      </c>
      <c r="D1325" s="101"/>
      <c r="E1325" s="119"/>
      <c r="F1325" s="7" t="s">
        <v>1459</v>
      </c>
      <c r="G1325" s="7" t="s">
        <v>1519</v>
      </c>
      <c r="H1325" s="10"/>
      <c r="I1325" s="7"/>
      <c r="J1325" s="8">
        <v>8.5</v>
      </c>
      <c r="K1325" s="7"/>
      <c r="L1325" s="7"/>
      <c r="M1325" s="211"/>
      <c r="N1325" s="7"/>
    </row>
    <row r="1326" spans="1:14" ht="12.75">
      <c r="A1326" s="7"/>
      <c r="B1326" s="7" t="s">
        <v>1495</v>
      </c>
      <c r="C1326" s="19">
        <v>707106</v>
      </c>
      <c r="D1326" s="101"/>
      <c r="E1326" s="119"/>
      <c r="F1326" s="7" t="s">
        <v>657</v>
      </c>
      <c r="G1326" s="7" t="s">
        <v>1519</v>
      </c>
      <c r="H1326" s="10"/>
      <c r="I1326" s="7"/>
      <c r="J1326" s="8">
        <v>9.5</v>
      </c>
      <c r="K1326" s="7"/>
      <c r="L1326" s="7"/>
      <c r="M1326" s="211"/>
      <c r="N1326" s="7"/>
    </row>
    <row r="1327" spans="1:13" ht="12.75">
      <c r="A1327" s="7"/>
      <c r="B1327" s="7" t="s">
        <v>1495</v>
      </c>
      <c r="C1327" s="19">
        <v>707107</v>
      </c>
      <c r="D1327" s="101"/>
      <c r="E1327" s="119"/>
      <c r="F1327" s="31" t="s">
        <v>2415</v>
      </c>
      <c r="G1327" s="7" t="s">
        <v>1519</v>
      </c>
      <c r="H1327" s="10"/>
      <c r="I1327" s="7"/>
      <c r="J1327" s="1">
        <v>18</v>
      </c>
      <c r="K1327" s="7"/>
      <c r="M1327" s="211"/>
    </row>
    <row r="1328" spans="2:10" ht="12.75">
      <c r="B1328" s="7" t="s">
        <v>1495</v>
      </c>
      <c r="C1328" s="16">
        <v>707220</v>
      </c>
      <c r="D1328" s="43"/>
      <c r="E1328" s="118"/>
      <c r="F1328" t="s">
        <v>1852</v>
      </c>
      <c r="H1328" s="11"/>
      <c r="J1328" s="1">
        <v>15</v>
      </c>
    </row>
    <row r="1329" spans="2:10" ht="12.75">
      <c r="B1329" t="s">
        <v>1495</v>
      </c>
      <c r="C1329" s="16">
        <v>707222</v>
      </c>
      <c r="D1329" s="43"/>
      <c r="E1329" s="118"/>
      <c r="F1329" t="s">
        <v>125</v>
      </c>
      <c r="G1329" s="62" t="s">
        <v>1519</v>
      </c>
      <c r="H1329" s="11"/>
      <c r="J1329" s="1">
        <v>15</v>
      </c>
    </row>
    <row r="1330" spans="2:10" ht="12.75">
      <c r="B1330" t="s">
        <v>1495</v>
      </c>
      <c r="C1330" s="16">
        <v>707281</v>
      </c>
      <c r="D1330" s="43"/>
      <c r="E1330" s="118"/>
      <c r="F1330" s="7" t="s">
        <v>2538</v>
      </c>
      <c r="G1330" s="62" t="s">
        <v>1519</v>
      </c>
      <c r="I1330">
        <v>2</v>
      </c>
      <c r="J1330" s="1">
        <v>29.5</v>
      </c>
    </row>
    <row r="1331" spans="3:10" ht="12.75">
      <c r="C1331" s="16">
        <v>707359</v>
      </c>
      <c r="D1331" s="43"/>
      <c r="E1331" s="118"/>
      <c r="F1331" t="s">
        <v>103</v>
      </c>
      <c r="H1331" s="11"/>
      <c r="J1331" s="1">
        <v>29.5</v>
      </c>
    </row>
    <row r="1332" spans="2:12" ht="12.75">
      <c r="B1332" t="s">
        <v>1495</v>
      </c>
      <c r="C1332" s="16">
        <v>707360</v>
      </c>
      <c r="D1332" s="43"/>
      <c r="E1332" s="118"/>
      <c r="F1332" t="s">
        <v>8</v>
      </c>
      <c r="H1332" s="11"/>
      <c r="J1332" s="8">
        <v>12.5</v>
      </c>
      <c r="L1332" s="7"/>
    </row>
    <row r="1333" spans="1:14" ht="12.75">
      <c r="A1333" s="7"/>
      <c r="B1333" t="s">
        <v>1495</v>
      </c>
      <c r="C1333" s="19">
        <v>707360</v>
      </c>
      <c r="D1333" s="43" t="s">
        <v>104</v>
      </c>
      <c r="E1333" s="119"/>
      <c r="F1333" s="4" t="s">
        <v>2081</v>
      </c>
      <c r="H1333" s="31"/>
      <c r="I1333" s="7"/>
      <c r="J1333" s="1">
        <v>15</v>
      </c>
      <c r="K1333" s="7"/>
      <c r="N1333" s="7"/>
    </row>
    <row r="1334" spans="2:14" ht="12.75">
      <c r="B1334" s="7" t="s">
        <v>1495</v>
      </c>
      <c r="C1334" s="16" t="s">
        <v>9</v>
      </c>
      <c r="D1334" s="43"/>
      <c r="E1334" s="118"/>
      <c r="F1334" t="s">
        <v>1568</v>
      </c>
      <c r="G1334" s="62" t="s">
        <v>1519</v>
      </c>
      <c r="J1334" s="1">
        <v>8</v>
      </c>
      <c r="M1334" s="121" t="s">
        <v>418</v>
      </c>
      <c r="N1334" s="46"/>
    </row>
    <row r="1335" spans="2:13" ht="12.75">
      <c r="B1335" t="s">
        <v>1495</v>
      </c>
      <c r="C1335" s="16">
        <v>707396</v>
      </c>
      <c r="D1335" s="43"/>
      <c r="E1335" s="118"/>
      <c r="F1335" t="s">
        <v>1425</v>
      </c>
      <c r="G1335" s="62" t="s">
        <v>406</v>
      </c>
      <c r="I1335">
        <v>1</v>
      </c>
      <c r="J1335" s="1">
        <v>8</v>
      </c>
      <c r="M1335" s="121" t="s">
        <v>418</v>
      </c>
    </row>
    <row r="1336" spans="1:14" s="7" customFormat="1" ht="12.75">
      <c r="A1336"/>
      <c r="B1336" t="s">
        <v>1495</v>
      </c>
      <c r="C1336" s="16">
        <v>707397</v>
      </c>
      <c r="D1336" s="43"/>
      <c r="E1336" s="118"/>
      <c r="F1336" t="s">
        <v>2156</v>
      </c>
      <c r="G1336" s="62"/>
      <c r="H1336" s="11"/>
      <c r="I1336"/>
      <c r="J1336" s="1">
        <v>15</v>
      </c>
      <c r="K1336"/>
      <c r="L1336"/>
      <c r="M1336" s="121"/>
      <c r="N1336"/>
    </row>
    <row r="1337" spans="1:14" s="46" customFormat="1" ht="12.75">
      <c r="A1337"/>
      <c r="B1337" t="s">
        <v>1495</v>
      </c>
      <c r="C1337" s="16" t="s">
        <v>1572</v>
      </c>
      <c r="D1337" s="43"/>
      <c r="E1337" s="118"/>
      <c r="F1337" t="s">
        <v>758</v>
      </c>
      <c r="G1337" s="62"/>
      <c r="H1337" s="11"/>
      <c r="I1337"/>
      <c r="J1337" s="8">
        <v>29.5</v>
      </c>
      <c r="K1337"/>
      <c r="L1337" s="7"/>
      <c r="M1337" s="121"/>
      <c r="N1337"/>
    </row>
    <row r="1338" spans="2:13" s="7" customFormat="1" ht="12.75">
      <c r="B1338" t="s">
        <v>1495</v>
      </c>
      <c r="C1338" s="19">
        <v>707442</v>
      </c>
      <c r="D1338" s="45"/>
      <c r="E1338" s="119"/>
      <c r="F1338" s="7" t="s">
        <v>350</v>
      </c>
      <c r="G1338" s="62"/>
      <c r="H1338" s="10"/>
      <c r="J1338" s="1">
        <v>4.5</v>
      </c>
      <c r="L1338"/>
      <c r="M1338" s="121" t="s">
        <v>1480</v>
      </c>
    </row>
    <row r="1339" spans="1:14" s="7" customFormat="1" ht="12.75">
      <c r="A1339"/>
      <c r="B1339" s="7" t="s">
        <v>1495</v>
      </c>
      <c r="C1339" s="16">
        <v>707945</v>
      </c>
      <c r="D1339" s="43"/>
      <c r="E1339" s="118"/>
      <c r="F1339" t="s">
        <v>710</v>
      </c>
      <c r="G1339" s="62"/>
      <c r="H1339" s="11"/>
      <c r="I1339"/>
      <c r="J1339" s="1">
        <v>4</v>
      </c>
      <c r="K1339"/>
      <c r="L1339"/>
      <c r="M1339" s="121"/>
      <c r="N1339"/>
    </row>
    <row r="1340" spans="2:13" ht="12.75">
      <c r="B1340" t="s">
        <v>1495</v>
      </c>
      <c r="C1340" s="16" t="s">
        <v>745</v>
      </c>
      <c r="D1340" s="43"/>
      <c r="E1340" s="118"/>
      <c r="F1340" t="s">
        <v>2343</v>
      </c>
      <c r="I1340">
        <v>1</v>
      </c>
      <c r="J1340" s="1">
        <v>17.5</v>
      </c>
      <c r="M1340" s="121" t="s">
        <v>418</v>
      </c>
    </row>
    <row r="1341" spans="1:14" s="66" customFormat="1" ht="12.75">
      <c r="A1341"/>
      <c r="B1341" t="s">
        <v>1495</v>
      </c>
      <c r="C1341" s="16" t="s">
        <v>1176</v>
      </c>
      <c r="D1341" s="43"/>
      <c r="E1341" s="118"/>
      <c r="F1341" t="s">
        <v>826</v>
      </c>
      <c r="G1341" s="62" t="s">
        <v>1519</v>
      </c>
      <c r="H1341"/>
      <c r="I1341">
        <v>1</v>
      </c>
      <c r="J1341" s="1">
        <v>5</v>
      </c>
      <c r="K1341"/>
      <c r="L1341"/>
      <c r="M1341" s="121"/>
      <c r="N1341"/>
    </row>
    <row r="1342" spans="1:13" s="7" customFormat="1" ht="12.75">
      <c r="A1342"/>
      <c r="B1342"/>
      <c r="C1342" s="16">
        <v>708662</v>
      </c>
      <c r="D1342" s="43"/>
      <c r="E1342" s="118"/>
      <c r="F1342" t="s">
        <v>1087</v>
      </c>
      <c r="G1342" s="62"/>
      <c r="H1342" s="11"/>
      <c r="I1342"/>
      <c r="J1342" s="1">
        <v>5</v>
      </c>
      <c r="K1342"/>
      <c r="L1342"/>
      <c r="M1342" s="121"/>
    </row>
    <row r="1343" spans="1:14" s="66" customFormat="1" ht="12.75">
      <c r="A1343"/>
      <c r="B1343" t="s">
        <v>1495</v>
      </c>
      <c r="C1343" s="16">
        <v>709373</v>
      </c>
      <c r="D1343" s="43"/>
      <c r="E1343" s="118"/>
      <c r="F1343" t="s">
        <v>441</v>
      </c>
      <c r="G1343" s="62"/>
      <c r="H1343" s="11"/>
      <c r="I1343"/>
      <c r="J1343" s="1">
        <v>0</v>
      </c>
      <c r="K1343"/>
      <c r="L1343"/>
      <c r="M1343" s="121"/>
      <c r="N1343"/>
    </row>
    <row r="1344" spans="2:10" ht="12.75">
      <c r="B1344" t="s">
        <v>1495</v>
      </c>
      <c r="C1344" s="15" t="s">
        <v>442</v>
      </c>
      <c r="D1344" s="79"/>
      <c r="E1344" s="118"/>
      <c r="F1344" t="s">
        <v>1069</v>
      </c>
      <c r="J1344" s="1">
        <v>5</v>
      </c>
    </row>
    <row r="1345" spans="1:14" s="117" customFormat="1" ht="12.75">
      <c r="A1345"/>
      <c r="B1345"/>
      <c r="C1345" s="16" t="s">
        <v>1071</v>
      </c>
      <c r="D1345" s="43"/>
      <c r="E1345" s="118"/>
      <c r="F1345" t="s">
        <v>780</v>
      </c>
      <c r="G1345" s="62"/>
      <c r="H1345" s="11"/>
      <c r="I1345"/>
      <c r="J1345" s="1">
        <v>5</v>
      </c>
      <c r="K1345"/>
      <c r="L1345"/>
      <c r="M1345" s="121"/>
      <c r="N1345"/>
    </row>
    <row r="1346" spans="2:10" ht="12.75">
      <c r="B1346" t="s">
        <v>1495</v>
      </c>
      <c r="C1346" s="16" t="s">
        <v>1159</v>
      </c>
      <c r="D1346" s="43"/>
      <c r="E1346" s="118"/>
      <c r="F1346" t="s">
        <v>781</v>
      </c>
      <c r="I1346">
        <v>1</v>
      </c>
      <c r="J1346" s="1">
        <v>5</v>
      </c>
    </row>
    <row r="1347" spans="3:13" ht="12.75">
      <c r="C1347" s="16">
        <v>710560</v>
      </c>
      <c r="D1347" s="43"/>
      <c r="E1347" s="118"/>
      <c r="F1347" t="s">
        <v>2385</v>
      </c>
      <c r="J1347" s="1">
        <v>5</v>
      </c>
      <c r="M1347" s="121" t="s">
        <v>418</v>
      </c>
    </row>
    <row r="1348" spans="2:10" ht="12.75">
      <c r="B1348" t="s">
        <v>1495</v>
      </c>
      <c r="C1348" s="16">
        <v>710581</v>
      </c>
      <c r="D1348" s="43"/>
      <c r="E1348" s="118"/>
      <c r="F1348" t="s">
        <v>1527</v>
      </c>
      <c r="H1348" s="11"/>
      <c r="J1348" s="1">
        <v>5</v>
      </c>
    </row>
    <row r="1349" spans="2:10" ht="12.75">
      <c r="B1349" t="s">
        <v>1495</v>
      </c>
      <c r="C1349" s="16">
        <v>710582</v>
      </c>
      <c r="D1349" s="43"/>
      <c r="E1349" s="118"/>
      <c r="F1349" t="s">
        <v>530</v>
      </c>
      <c r="H1349" s="11"/>
      <c r="J1349" s="1">
        <v>10</v>
      </c>
    </row>
    <row r="1350" spans="2:10" ht="12.75">
      <c r="B1350" t="s">
        <v>1495</v>
      </c>
      <c r="C1350" s="16" t="s">
        <v>330</v>
      </c>
      <c r="D1350" s="43"/>
      <c r="E1350" s="118"/>
      <c r="F1350" t="s">
        <v>253</v>
      </c>
      <c r="G1350" s="62" t="s">
        <v>1519</v>
      </c>
      <c r="H1350" s="11"/>
      <c r="J1350" s="1">
        <v>12</v>
      </c>
    </row>
    <row r="1351" spans="2:10" ht="12.75">
      <c r="B1351" t="s">
        <v>1495</v>
      </c>
      <c r="C1351" s="16">
        <v>711662</v>
      </c>
      <c r="D1351" s="43"/>
      <c r="E1351" s="118"/>
      <c r="F1351" t="s">
        <v>2410</v>
      </c>
      <c r="H1351" s="11"/>
      <c r="J1351" s="1">
        <v>7.5</v>
      </c>
    </row>
    <row r="1352" spans="1:14" s="7" customFormat="1" ht="12.75">
      <c r="A1352"/>
      <c r="B1352" t="s">
        <v>1495</v>
      </c>
      <c r="C1352" s="16" t="s">
        <v>865</v>
      </c>
      <c r="D1352" s="43"/>
      <c r="E1352" s="118"/>
      <c r="F1352" s="7" t="s">
        <v>2282</v>
      </c>
      <c r="G1352" s="62"/>
      <c r="H1352" s="11"/>
      <c r="I1352"/>
      <c r="J1352" s="8">
        <v>25</v>
      </c>
      <c r="K1352"/>
      <c r="M1352" s="121"/>
      <c r="N1352"/>
    </row>
    <row r="1353" spans="1:14" ht="12.75">
      <c r="A1353" s="7"/>
      <c r="B1353" t="s">
        <v>1495</v>
      </c>
      <c r="C1353" s="19" t="s">
        <v>2204</v>
      </c>
      <c r="D1353" s="45"/>
      <c r="E1353" s="119"/>
      <c r="F1353" s="7" t="s">
        <v>986</v>
      </c>
      <c r="G1353" s="62" t="s">
        <v>1519</v>
      </c>
      <c r="H1353" s="10"/>
      <c r="I1353" s="7"/>
      <c r="J1353" s="8">
        <v>9.5</v>
      </c>
      <c r="K1353" s="7"/>
      <c r="L1353" s="7"/>
      <c r="N1353" s="7"/>
    </row>
    <row r="1354" spans="1:14" ht="12.75">
      <c r="A1354" s="7"/>
      <c r="B1354" s="7" t="s">
        <v>1495</v>
      </c>
      <c r="C1354" s="19" t="s">
        <v>1588</v>
      </c>
      <c r="D1354" s="45"/>
      <c r="E1354" s="119"/>
      <c r="F1354" s="7" t="s">
        <v>1262</v>
      </c>
      <c r="H1354" s="10"/>
      <c r="I1354" s="7"/>
      <c r="J1354" s="1">
        <v>17</v>
      </c>
      <c r="K1354" s="7"/>
      <c r="N1354" s="7"/>
    </row>
    <row r="1355" spans="2:10" ht="12.75">
      <c r="B1355" s="7" t="s">
        <v>1495</v>
      </c>
      <c r="C1355" s="16">
        <v>712879</v>
      </c>
      <c r="D1355" s="43"/>
      <c r="E1355" s="118"/>
      <c r="F1355" t="s">
        <v>371</v>
      </c>
      <c r="H1355" s="11"/>
      <c r="J1355" s="1">
        <v>20</v>
      </c>
    </row>
    <row r="1356" spans="2:10" ht="12.75">
      <c r="B1356" t="s">
        <v>1495</v>
      </c>
      <c r="C1356" s="16">
        <v>712879</v>
      </c>
      <c r="D1356" s="43"/>
      <c r="E1356" s="118"/>
      <c r="F1356" t="s">
        <v>372</v>
      </c>
      <c r="H1356" s="11"/>
      <c r="J1356" s="1">
        <v>19.5</v>
      </c>
    </row>
    <row r="1357" spans="2:10" ht="12.75">
      <c r="B1357" t="s">
        <v>1495</v>
      </c>
      <c r="C1357" s="16">
        <v>712880</v>
      </c>
      <c r="D1357" s="43"/>
      <c r="E1357" s="118"/>
      <c r="F1357" t="s">
        <v>141</v>
      </c>
      <c r="H1357" s="11"/>
      <c r="J1357" s="1">
        <v>25</v>
      </c>
    </row>
    <row r="1358" spans="2:10" ht="12.75">
      <c r="B1358" t="s">
        <v>1495</v>
      </c>
      <c r="C1358" s="16">
        <v>712880</v>
      </c>
      <c r="D1358" s="43"/>
      <c r="E1358" s="118"/>
      <c r="F1358" t="s">
        <v>142</v>
      </c>
      <c r="H1358" s="11"/>
      <c r="J1358" s="1">
        <v>9.5</v>
      </c>
    </row>
    <row r="1359" spans="1:14" s="7" customFormat="1" ht="12.75">
      <c r="A1359"/>
      <c r="B1359" t="s">
        <v>1495</v>
      </c>
      <c r="C1359" s="16">
        <v>714290</v>
      </c>
      <c r="D1359" s="43"/>
      <c r="E1359" s="118"/>
      <c r="F1359" t="s">
        <v>373</v>
      </c>
      <c r="G1359" s="62"/>
      <c r="H1359" s="11"/>
      <c r="I1359">
        <v>0</v>
      </c>
      <c r="J1359" s="1">
        <v>8</v>
      </c>
      <c r="K1359"/>
      <c r="L1359"/>
      <c r="M1359" s="121"/>
      <c r="N1359"/>
    </row>
    <row r="1360" spans="1:14" s="53" customFormat="1" ht="12.75">
      <c r="A1360"/>
      <c r="B1360" t="s">
        <v>1495</v>
      </c>
      <c r="C1360" s="15" t="s">
        <v>374</v>
      </c>
      <c r="D1360" s="79"/>
      <c r="E1360" s="118"/>
      <c r="F1360" t="s">
        <v>375</v>
      </c>
      <c r="G1360" s="62"/>
      <c r="H1360"/>
      <c r="I1360"/>
      <c r="J1360" s="1">
        <v>6</v>
      </c>
      <c r="K1360"/>
      <c r="L1360"/>
      <c r="M1360" s="121" t="s">
        <v>418</v>
      </c>
      <c r="N1360"/>
    </row>
    <row r="1361" spans="2:12" ht="12.75">
      <c r="B1361" t="s">
        <v>1495</v>
      </c>
      <c r="C1361" s="16">
        <v>714309</v>
      </c>
      <c r="D1361" s="43"/>
      <c r="E1361" s="118"/>
      <c r="F1361" t="s">
        <v>376</v>
      </c>
      <c r="H1361" s="11"/>
      <c r="J1361" s="1">
        <v>9.5</v>
      </c>
      <c r="L1361" s="40"/>
    </row>
    <row r="1362" spans="1:14" s="46" customFormat="1" ht="12.75">
      <c r="A1362" s="40"/>
      <c r="B1362" t="s">
        <v>1495</v>
      </c>
      <c r="C1362" s="16">
        <v>714385</v>
      </c>
      <c r="D1362" s="43"/>
      <c r="E1362" s="118"/>
      <c r="F1362" t="s">
        <v>377</v>
      </c>
      <c r="G1362" s="62"/>
      <c r="H1362"/>
      <c r="I1362">
        <v>8</v>
      </c>
      <c r="J1362" s="1">
        <v>8</v>
      </c>
      <c r="K1362"/>
      <c r="L1362"/>
      <c r="M1362" s="121"/>
      <c r="N1362"/>
    </row>
    <row r="1363" spans="3:10" ht="12.75">
      <c r="C1363" s="16">
        <v>714539</v>
      </c>
      <c r="D1363" s="43"/>
      <c r="E1363" s="118"/>
      <c r="F1363" t="s">
        <v>2203</v>
      </c>
      <c r="I1363">
        <v>1</v>
      </c>
      <c r="J1363" s="1">
        <v>25</v>
      </c>
    </row>
    <row r="1364" spans="3:10" ht="12.75">
      <c r="C1364" s="16">
        <v>714731</v>
      </c>
      <c r="D1364" s="43"/>
      <c r="E1364" s="118"/>
      <c r="F1364" t="s">
        <v>254</v>
      </c>
      <c r="G1364" s="62" t="s">
        <v>1519</v>
      </c>
      <c r="H1364" s="11"/>
      <c r="J1364" s="1">
        <v>2</v>
      </c>
    </row>
    <row r="1365" spans="2:14" ht="12.75">
      <c r="B1365" t="s">
        <v>1495</v>
      </c>
      <c r="C1365" s="16">
        <v>715385</v>
      </c>
      <c r="D1365" s="43"/>
      <c r="E1365" s="118"/>
      <c r="F1365" t="s">
        <v>255</v>
      </c>
      <c r="G1365" s="62" t="s">
        <v>1519</v>
      </c>
      <c r="H1365" s="11"/>
      <c r="J1365" s="1">
        <v>0</v>
      </c>
      <c r="N1365" s="7"/>
    </row>
    <row r="1366" spans="2:10" ht="12.75">
      <c r="B1366" t="s">
        <v>1495</v>
      </c>
      <c r="C1366" s="16">
        <v>715563</v>
      </c>
      <c r="D1366" s="43"/>
      <c r="E1366" s="118"/>
      <c r="F1366" t="s">
        <v>1885</v>
      </c>
      <c r="J1366" s="1">
        <v>15</v>
      </c>
    </row>
    <row r="1367" spans="3:12" ht="12.75">
      <c r="C1367" s="16" t="s">
        <v>1886</v>
      </c>
      <c r="D1367" s="43"/>
      <c r="E1367" s="118"/>
      <c r="F1367" t="s">
        <v>256</v>
      </c>
      <c r="G1367" s="62" t="s">
        <v>1519</v>
      </c>
      <c r="H1367" s="29"/>
      <c r="J1367" s="8">
        <v>7.5</v>
      </c>
      <c r="L1367" s="7"/>
    </row>
    <row r="1368" spans="1:14" ht="12.75">
      <c r="A1368" s="7"/>
      <c r="B1368" t="s">
        <v>1495</v>
      </c>
      <c r="C1368" s="19" t="s">
        <v>1886</v>
      </c>
      <c r="D1368" s="45" t="s">
        <v>104</v>
      </c>
      <c r="E1368" s="119"/>
      <c r="F1368" s="4" t="s">
        <v>1</v>
      </c>
      <c r="G1368" s="62" t="s">
        <v>1519</v>
      </c>
      <c r="H1368" s="31"/>
      <c r="I1368" s="7">
        <v>1</v>
      </c>
      <c r="J1368" s="8">
        <v>140</v>
      </c>
      <c r="K1368" s="7"/>
      <c r="L1368" s="7"/>
      <c r="N1368" s="7"/>
    </row>
    <row r="1369" spans="1:14" ht="12.75">
      <c r="A1369" s="7"/>
      <c r="B1369" s="7"/>
      <c r="C1369" s="19" t="s">
        <v>553</v>
      </c>
      <c r="D1369" s="43"/>
      <c r="E1369" s="119"/>
      <c r="F1369" s="7" t="s">
        <v>1615</v>
      </c>
      <c r="H1369" s="10"/>
      <c r="I1369" s="7"/>
      <c r="J1369" s="1">
        <v>40</v>
      </c>
      <c r="K1369" s="7"/>
      <c r="N1369" s="7"/>
    </row>
    <row r="1370" spans="2:10" ht="12.75">
      <c r="B1370" s="7" t="s">
        <v>1495</v>
      </c>
      <c r="C1370" s="16">
        <v>717034</v>
      </c>
      <c r="D1370" s="43"/>
      <c r="E1370" s="118"/>
      <c r="F1370" t="s">
        <v>1306</v>
      </c>
      <c r="H1370" s="11"/>
      <c r="J1370" s="1">
        <v>40</v>
      </c>
    </row>
    <row r="1371" spans="2:10" ht="12.75">
      <c r="B1371" t="s">
        <v>1495</v>
      </c>
      <c r="C1371" s="16">
        <v>717035</v>
      </c>
      <c r="D1371" s="43"/>
      <c r="E1371" s="118"/>
      <c r="F1371" t="s">
        <v>1307</v>
      </c>
      <c r="H1371" s="11"/>
      <c r="J1371" s="1">
        <v>19</v>
      </c>
    </row>
    <row r="1372" spans="2:10" ht="12.75">
      <c r="B1372" t="s">
        <v>1495</v>
      </c>
      <c r="C1372" s="16">
        <v>717666</v>
      </c>
      <c r="D1372" s="43"/>
      <c r="E1372" s="118"/>
      <c r="F1372" t="s">
        <v>1981</v>
      </c>
      <c r="H1372" s="11"/>
      <c r="J1372" s="1">
        <v>0</v>
      </c>
    </row>
    <row r="1373" spans="2:10" ht="12.75">
      <c r="B1373" t="s">
        <v>1495</v>
      </c>
      <c r="C1373" s="16">
        <v>717669</v>
      </c>
      <c r="D1373" s="43"/>
      <c r="E1373" s="118"/>
      <c r="F1373" t="s">
        <v>706</v>
      </c>
      <c r="J1373" s="1">
        <v>5</v>
      </c>
    </row>
    <row r="1374" spans="3:10" ht="12.75">
      <c r="C1374" s="15" t="s">
        <v>1932</v>
      </c>
      <c r="D1374" s="79"/>
      <c r="E1374" s="118"/>
      <c r="F1374" t="s">
        <v>271</v>
      </c>
      <c r="G1374" s="62" t="s">
        <v>406</v>
      </c>
      <c r="I1374">
        <v>1</v>
      </c>
      <c r="J1374" s="1">
        <v>2</v>
      </c>
    </row>
    <row r="1375" spans="2:14" ht="12.75">
      <c r="B1375" t="s">
        <v>1495</v>
      </c>
      <c r="C1375" s="15" t="s">
        <v>273</v>
      </c>
      <c r="D1375" s="79"/>
      <c r="E1375" s="118"/>
      <c r="F1375" t="s">
        <v>1125</v>
      </c>
      <c r="I1375">
        <v>1</v>
      </c>
      <c r="J1375" s="8">
        <v>5.5</v>
      </c>
      <c r="L1375" s="7"/>
      <c r="N1375" s="7"/>
    </row>
    <row r="1376" spans="2:13" s="7" customFormat="1" ht="12.75">
      <c r="B1376"/>
      <c r="C1376" s="19">
        <v>718574</v>
      </c>
      <c r="D1376" s="45"/>
      <c r="E1376" s="119"/>
      <c r="F1376" s="7" t="s">
        <v>95</v>
      </c>
      <c r="G1376" s="62"/>
      <c r="J1376" s="1">
        <v>0</v>
      </c>
      <c r="L1376"/>
      <c r="M1376" s="121"/>
    </row>
    <row r="1377" spans="1:14" s="46" customFormat="1" ht="12.75">
      <c r="A1377"/>
      <c r="B1377" s="7"/>
      <c r="C1377" s="15" t="s">
        <v>1737</v>
      </c>
      <c r="D1377" s="79"/>
      <c r="E1377" s="118"/>
      <c r="F1377" t="s">
        <v>1738</v>
      </c>
      <c r="G1377" s="62"/>
      <c r="H1377"/>
      <c r="I1377"/>
      <c r="J1377" s="1">
        <v>4</v>
      </c>
      <c r="K1377"/>
      <c r="L1377"/>
      <c r="M1377" s="121"/>
      <c r="N1377"/>
    </row>
    <row r="1378" spans="3:13" ht="12.75">
      <c r="C1378" s="16">
        <v>718956</v>
      </c>
      <c r="D1378" s="43"/>
      <c r="E1378" s="118"/>
      <c r="F1378" t="s">
        <v>1611</v>
      </c>
      <c r="I1378">
        <v>1</v>
      </c>
      <c r="J1378" s="1">
        <v>9.5</v>
      </c>
      <c r="M1378" s="121" t="s">
        <v>418</v>
      </c>
    </row>
    <row r="1379" spans="1:14" s="56" customFormat="1" ht="12.75">
      <c r="A1379"/>
      <c r="B1379" t="s">
        <v>1495</v>
      </c>
      <c r="C1379" s="16">
        <v>718971</v>
      </c>
      <c r="D1379" s="43"/>
      <c r="E1379" s="118"/>
      <c r="F1379" t="s">
        <v>1612</v>
      </c>
      <c r="G1379" s="62"/>
      <c r="H1379" s="11"/>
      <c r="I1379"/>
      <c r="J1379" s="1">
        <v>8.5</v>
      </c>
      <c r="K1379"/>
      <c r="L1379"/>
      <c r="M1379" s="121"/>
      <c r="N1379"/>
    </row>
    <row r="1380" spans="2:10" ht="12.75">
      <c r="B1380" t="s">
        <v>1495</v>
      </c>
      <c r="C1380" s="16">
        <v>719071</v>
      </c>
      <c r="D1380" s="43"/>
      <c r="E1380" s="118"/>
      <c r="F1380" t="s">
        <v>1182</v>
      </c>
      <c r="J1380" s="1">
        <v>7</v>
      </c>
    </row>
    <row r="1381" spans="2:10" ht="12.75">
      <c r="B1381" t="s">
        <v>1495</v>
      </c>
      <c r="C1381" s="15" t="s">
        <v>1183</v>
      </c>
      <c r="D1381" s="79"/>
      <c r="E1381" s="118"/>
      <c r="F1381" t="s">
        <v>1184</v>
      </c>
      <c r="H1381" s="11"/>
      <c r="J1381" s="1">
        <v>2</v>
      </c>
    </row>
    <row r="1382" spans="2:10" ht="12.75">
      <c r="B1382" t="s">
        <v>1495</v>
      </c>
      <c r="C1382" s="15" t="s">
        <v>1185</v>
      </c>
      <c r="D1382" s="79"/>
      <c r="E1382" s="118"/>
      <c r="F1382" t="s">
        <v>1746</v>
      </c>
      <c r="G1382" s="62" t="s">
        <v>406</v>
      </c>
      <c r="J1382" s="1">
        <v>10</v>
      </c>
    </row>
    <row r="1383" spans="2:10" ht="12.75">
      <c r="B1383" t="s">
        <v>1495</v>
      </c>
      <c r="C1383" s="16">
        <v>719731</v>
      </c>
      <c r="D1383" s="43"/>
      <c r="E1383" s="118"/>
      <c r="F1383" t="s">
        <v>344</v>
      </c>
      <c r="H1383" s="11"/>
      <c r="J1383" s="1">
        <v>10</v>
      </c>
    </row>
    <row r="1384" spans="2:10" ht="12.75">
      <c r="B1384" t="s">
        <v>1495</v>
      </c>
      <c r="C1384" s="16">
        <v>719751</v>
      </c>
      <c r="D1384" s="43"/>
      <c r="E1384" s="118"/>
      <c r="F1384" t="s">
        <v>359</v>
      </c>
      <c r="H1384" s="11"/>
      <c r="J1384" s="1">
        <v>25</v>
      </c>
    </row>
    <row r="1385" spans="2:10" ht="12.75">
      <c r="B1385" t="s">
        <v>1495</v>
      </c>
      <c r="C1385" s="16">
        <v>721371</v>
      </c>
      <c r="D1385" s="43"/>
      <c r="E1385" s="118"/>
      <c r="F1385" t="s">
        <v>650</v>
      </c>
      <c r="H1385" s="11"/>
      <c r="J1385" s="1">
        <v>4.5</v>
      </c>
    </row>
    <row r="1386" spans="2:10" ht="12.75">
      <c r="B1386" t="s">
        <v>1495</v>
      </c>
      <c r="C1386" s="16">
        <v>721561</v>
      </c>
      <c r="D1386" s="43"/>
      <c r="E1386" s="118"/>
      <c r="F1386" t="s">
        <v>521</v>
      </c>
      <c r="H1386" s="11"/>
      <c r="J1386" s="1">
        <v>5</v>
      </c>
    </row>
    <row r="1387" spans="1:14" s="7" customFormat="1" ht="12.75">
      <c r="A1387"/>
      <c r="B1387" t="s">
        <v>1495</v>
      </c>
      <c r="C1387" s="16">
        <v>721563</v>
      </c>
      <c r="D1387" s="43"/>
      <c r="E1387" s="118"/>
      <c r="F1387" t="s">
        <v>2036</v>
      </c>
      <c r="G1387" s="62"/>
      <c r="H1387"/>
      <c r="I1387">
        <v>1</v>
      </c>
      <c r="J1387" s="1">
        <v>5</v>
      </c>
      <c r="K1387"/>
      <c r="L1387"/>
      <c r="M1387" s="121" t="s">
        <v>418</v>
      </c>
      <c r="N1387"/>
    </row>
    <row r="1388" spans="2:13" ht="12.75">
      <c r="B1388" t="s">
        <v>1495</v>
      </c>
      <c r="C1388" s="16">
        <v>721573</v>
      </c>
      <c r="D1388" s="43"/>
      <c r="E1388" s="118"/>
      <c r="F1388" t="s">
        <v>2037</v>
      </c>
      <c r="I1388">
        <v>1</v>
      </c>
      <c r="J1388" s="1">
        <v>3.5</v>
      </c>
      <c r="M1388" s="121" t="s">
        <v>418</v>
      </c>
    </row>
    <row r="1389" spans="2:10" ht="12.75">
      <c r="B1389" t="s">
        <v>1495</v>
      </c>
      <c r="C1389" s="16">
        <v>722641</v>
      </c>
      <c r="D1389" s="43"/>
      <c r="E1389" s="118"/>
      <c r="F1389" t="s">
        <v>1208</v>
      </c>
      <c r="H1389" s="11"/>
      <c r="J1389" s="1">
        <v>5</v>
      </c>
    </row>
    <row r="1390" spans="2:14" ht="12.75">
      <c r="B1390" t="s">
        <v>1495</v>
      </c>
      <c r="C1390" s="16" t="s">
        <v>487</v>
      </c>
      <c r="D1390" s="43"/>
      <c r="E1390" s="118"/>
      <c r="F1390" t="s">
        <v>183</v>
      </c>
      <c r="I1390">
        <v>1</v>
      </c>
      <c r="J1390" s="1">
        <v>17.5</v>
      </c>
      <c r="N1390" s="7"/>
    </row>
    <row r="1391" spans="1:14" s="7" customFormat="1" ht="12.75">
      <c r="A1391"/>
      <c r="B1391"/>
      <c r="C1391" s="15" t="s">
        <v>109</v>
      </c>
      <c r="D1391" s="79"/>
      <c r="E1391" s="118"/>
      <c r="F1391" t="s">
        <v>124</v>
      </c>
      <c r="G1391" s="62" t="s">
        <v>1519</v>
      </c>
      <c r="H1391" s="11"/>
      <c r="I1391"/>
      <c r="J1391" s="8">
        <v>0</v>
      </c>
      <c r="K1391"/>
      <c r="M1391" s="121"/>
      <c r="N1391"/>
    </row>
    <row r="1392" spans="1:11" ht="12.75">
      <c r="A1392" s="7"/>
      <c r="B1392" t="s">
        <v>1495</v>
      </c>
      <c r="C1392" s="19">
        <v>725414</v>
      </c>
      <c r="D1392" s="45"/>
      <c r="E1392" s="119"/>
      <c r="F1392" s="7" t="s">
        <v>1560</v>
      </c>
      <c r="H1392" s="7"/>
      <c r="I1392" s="7"/>
      <c r="J1392" s="1"/>
      <c r="K1392" s="7"/>
    </row>
    <row r="1393" spans="2:12" ht="12.75">
      <c r="B1393" s="7"/>
      <c r="C1393" s="16" t="s">
        <v>1235</v>
      </c>
      <c r="D1393" s="43"/>
      <c r="E1393" s="118"/>
      <c r="F1393" t="s">
        <v>1236</v>
      </c>
      <c r="J1393" s="8">
        <v>7.5</v>
      </c>
      <c r="L1393" s="7"/>
    </row>
    <row r="1394" spans="1:14" ht="12.75">
      <c r="A1394" s="7"/>
      <c r="C1394" s="14" t="s">
        <v>2448</v>
      </c>
      <c r="D1394" s="85"/>
      <c r="E1394" s="119"/>
      <c r="F1394" s="7" t="s">
        <v>2449</v>
      </c>
      <c r="H1394" s="7"/>
      <c r="I1394" s="7">
        <v>1</v>
      </c>
      <c r="J1394" s="1">
        <v>5</v>
      </c>
      <c r="K1394" s="7"/>
      <c r="N1394" s="7"/>
    </row>
    <row r="1395" spans="2:10" ht="12.75">
      <c r="B1395" s="7"/>
      <c r="C1395" s="15" t="s">
        <v>2129</v>
      </c>
      <c r="D1395" s="79"/>
      <c r="E1395" s="118"/>
      <c r="F1395" t="s">
        <v>811</v>
      </c>
      <c r="H1395" s="11"/>
      <c r="I1395">
        <v>0</v>
      </c>
      <c r="J1395" s="1">
        <v>4</v>
      </c>
    </row>
    <row r="1396" spans="2:10" ht="12.75">
      <c r="B1396" t="s">
        <v>1495</v>
      </c>
      <c r="C1396" s="16">
        <v>730240</v>
      </c>
      <c r="D1396" s="43"/>
      <c r="E1396" s="118"/>
      <c r="F1396" t="s">
        <v>2311</v>
      </c>
      <c r="H1396" s="11"/>
      <c r="J1396" s="1">
        <v>2</v>
      </c>
    </row>
    <row r="1397" spans="2:10" ht="12.75">
      <c r="B1397" t="s">
        <v>1495</v>
      </c>
      <c r="C1397" s="16">
        <v>730252</v>
      </c>
      <c r="D1397" s="43"/>
      <c r="E1397" s="118"/>
      <c r="F1397" t="s">
        <v>1243</v>
      </c>
      <c r="G1397" s="62" t="s">
        <v>1519</v>
      </c>
      <c r="I1397">
        <v>3</v>
      </c>
      <c r="J1397" s="1">
        <v>1.5</v>
      </c>
    </row>
    <row r="1398" spans="3:10" ht="12.75">
      <c r="C1398" s="16">
        <v>730252</v>
      </c>
      <c r="D1398" s="43" t="s">
        <v>104</v>
      </c>
      <c r="E1398" s="118"/>
      <c r="F1398" s="7" t="s">
        <v>2568</v>
      </c>
      <c r="I1398">
        <v>2</v>
      </c>
      <c r="J1398" s="1">
        <v>5</v>
      </c>
    </row>
    <row r="1399" spans="3:10" ht="12.75">
      <c r="C1399" s="16">
        <v>806880</v>
      </c>
      <c r="D1399" s="43"/>
      <c r="E1399" s="118"/>
      <c r="F1399" t="s">
        <v>853</v>
      </c>
      <c r="H1399" s="11"/>
      <c r="I1399">
        <v>0</v>
      </c>
      <c r="J1399" s="1">
        <v>4</v>
      </c>
    </row>
    <row r="1400" spans="2:10" ht="12.75">
      <c r="B1400" t="s">
        <v>1495</v>
      </c>
      <c r="C1400" s="16" t="s">
        <v>610</v>
      </c>
      <c r="D1400" s="43"/>
      <c r="E1400" s="118"/>
      <c r="F1400" t="s">
        <v>611</v>
      </c>
      <c r="H1400" s="11"/>
      <c r="I1400">
        <v>0</v>
      </c>
      <c r="J1400" s="1">
        <v>0</v>
      </c>
    </row>
    <row r="1401" spans="2:10" ht="12.75">
      <c r="B1401" t="s">
        <v>1495</v>
      </c>
      <c r="C1401" s="16">
        <v>807146</v>
      </c>
      <c r="D1401" s="43"/>
      <c r="E1401" s="118"/>
      <c r="F1401" t="s">
        <v>1828</v>
      </c>
      <c r="I1401">
        <v>1</v>
      </c>
      <c r="J1401" s="1">
        <v>20</v>
      </c>
    </row>
    <row r="1402" spans="3:10" ht="12.75">
      <c r="C1402" s="16">
        <v>807296</v>
      </c>
      <c r="D1402" s="43"/>
      <c r="E1402" s="118"/>
      <c r="F1402" t="s">
        <v>1717</v>
      </c>
      <c r="H1402" s="11"/>
      <c r="J1402" s="1">
        <v>20</v>
      </c>
    </row>
    <row r="1403" spans="2:10" ht="12.75">
      <c r="B1403" t="s">
        <v>1495</v>
      </c>
      <c r="C1403" s="16">
        <v>807297</v>
      </c>
      <c r="D1403" s="43"/>
      <c r="E1403" s="118"/>
      <c r="F1403" t="s">
        <v>1244</v>
      </c>
      <c r="G1403" s="62" t="s">
        <v>1519</v>
      </c>
      <c r="H1403" s="11"/>
      <c r="J1403" s="1">
        <v>80</v>
      </c>
    </row>
    <row r="1404" spans="2:10" ht="12.75">
      <c r="B1404" t="s">
        <v>1495</v>
      </c>
      <c r="C1404" s="16">
        <v>807298</v>
      </c>
      <c r="D1404" s="43"/>
      <c r="E1404" s="118"/>
      <c r="F1404" t="s">
        <v>932</v>
      </c>
      <c r="H1404" s="11"/>
      <c r="J1404" s="1">
        <v>25</v>
      </c>
    </row>
    <row r="1405" spans="2:10" ht="12.75">
      <c r="B1405" t="s">
        <v>1495</v>
      </c>
      <c r="C1405" s="16">
        <v>807462</v>
      </c>
      <c r="D1405" s="43"/>
      <c r="E1405" s="118"/>
      <c r="F1405" t="s">
        <v>1245</v>
      </c>
      <c r="G1405" s="62" t="s">
        <v>1519</v>
      </c>
      <c r="H1405" s="11"/>
      <c r="J1405" s="1">
        <v>19.5</v>
      </c>
    </row>
    <row r="1406" spans="2:10" ht="12.75">
      <c r="B1406" t="s">
        <v>1495</v>
      </c>
      <c r="C1406" s="16" t="s">
        <v>935</v>
      </c>
      <c r="D1406" s="43"/>
      <c r="E1406" s="118"/>
      <c r="F1406" t="s">
        <v>1246</v>
      </c>
      <c r="G1406" s="62" t="s">
        <v>1519</v>
      </c>
      <c r="H1406" s="11"/>
      <c r="J1406" s="1">
        <v>65</v>
      </c>
    </row>
    <row r="1407" spans="2:10" ht="12.75">
      <c r="B1407" t="s">
        <v>1495</v>
      </c>
      <c r="C1407" s="16" t="s">
        <v>743</v>
      </c>
      <c r="D1407" s="43"/>
      <c r="E1407" s="118"/>
      <c r="F1407" t="s">
        <v>744</v>
      </c>
      <c r="H1407" s="11"/>
      <c r="J1407" s="1">
        <v>25</v>
      </c>
    </row>
    <row r="1408" spans="2:10" ht="12.75">
      <c r="B1408" t="s">
        <v>1495</v>
      </c>
      <c r="C1408" s="16" t="s">
        <v>729</v>
      </c>
      <c r="D1408" s="43"/>
      <c r="E1408" s="118"/>
      <c r="F1408" t="s">
        <v>1786</v>
      </c>
      <c r="G1408" s="62" t="s">
        <v>1519</v>
      </c>
      <c r="I1408">
        <v>1</v>
      </c>
      <c r="J1408" s="1">
        <v>9.5</v>
      </c>
    </row>
    <row r="1409" spans="3:10" ht="12.75">
      <c r="C1409" s="16" t="s">
        <v>834</v>
      </c>
      <c r="D1409" s="43"/>
      <c r="E1409" s="118"/>
      <c r="F1409" t="s">
        <v>864</v>
      </c>
      <c r="H1409" s="11"/>
      <c r="J1409" s="1">
        <v>9.5</v>
      </c>
    </row>
    <row r="1410" spans="2:10" ht="12.75">
      <c r="B1410" t="s">
        <v>1495</v>
      </c>
      <c r="C1410" s="16">
        <v>807709</v>
      </c>
      <c r="D1410" s="43"/>
      <c r="E1410" s="118"/>
      <c r="F1410" t="s">
        <v>938</v>
      </c>
      <c r="G1410" s="62" t="s">
        <v>1519</v>
      </c>
      <c r="H1410" s="11"/>
      <c r="J1410" s="1">
        <v>7.5</v>
      </c>
    </row>
    <row r="1411" spans="2:13" ht="12.75">
      <c r="B1411" t="s">
        <v>1495</v>
      </c>
      <c r="C1411" s="16" t="s">
        <v>1204</v>
      </c>
      <c r="D1411" s="43"/>
      <c r="E1411" s="118"/>
      <c r="F1411" t="s">
        <v>1465</v>
      </c>
      <c r="J1411" s="1">
        <v>15</v>
      </c>
      <c r="M1411" s="121" t="s">
        <v>418</v>
      </c>
    </row>
    <row r="1412" spans="2:13" ht="12.75">
      <c r="B1412" t="s">
        <v>1495</v>
      </c>
      <c r="C1412" s="16">
        <v>808116</v>
      </c>
      <c r="D1412" s="43"/>
      <c r="E1412" s="118"/>
      <c r="F1412" t="s">
        <v>1463</v>
      </c>
      <c r="G1412" s="62" t="s">
        <v>1519</v>
      </c>
      <c r="I1412">
        <v>1</v>
      </c>
      <c r="J1412" s="1">
        <v>5</v>
      </c>
      <c r="M1412" s="121" t="s">
        <v>418</v>
      </c>
    </row>
    <row r="1413" spans="2:10" ht="12.75">
      <c r="B1413" t="s">
        <v>1495</v>
      </c>
      <c r="C1413" s="16" t="s">
        <v>349</v>
      </c>
      <c r="D1413" s="43" t="s">
        <v>104</v>
      </c>
      <c r="E1413" s="118"/>
      <c r="F1413" s="20" t="s">
        <v>1825</v>
      </c>
      <c r="G1413" s="62" t="s">
        <v>1519</v>
      </c>
      <c r="J1413" s="1">
        <v>17.5</v>
      </c>
    </row>
    <row r="1414" spans="3:10" ht="12.75">
      <c r="C1414" s="16">
        <v>808117</v>
      </c>
      <c r="D1414" s="43"/>
      <c r="E1414" s="118"/>
      <c r="F1414" t="s">
        <v>1466</v>
      </c>
      <c r="H1414" s="100"/>
      <c r="I1414">
        <v>0</v>
      </c>
      <c r="J1414" s="1">
        <v>7</v>
      </c>
    </row>
    <row r="1415" spans="2:14" ht="12.75">
      <c r="B1415" t="s">
        <v>1495</v>
      </c>
      <c r="C1415" s="16">
        <v>809478</v>
      </c>
      <c r="D1415" s="43"/>
      <c r="E1415" s="118"/>
      <c r="F1415" t="s">
        <v>110</v>
      </c>
      <c r="H1415" s="11"/>
      <c r="J1415" s="1">
        <v>10</v>
      </c>
      <c r="N1415" s="56"/>
    </row>
    <row r="1416" spans="2:12" ht="12.75">
      <c r="B1416" t="s">
        <v>1495</v>
      </c>
      <c r="C1416" s="16">
        <v>809880</v>
      </c>
      <c r="D1416" s="43"/>
      <c r="E1416" s="118"/>
      <c r="F1416" t="s">
        <v>2412</v>
      </c>
      <c r="H1416" s="11"/>
      <c r="J1416" s="8">
        <v>12</v>
      </c>
      <c r="L1416" s="7"/>
    </row>
    <row r="1417" spans="1:14" ht="12.75">
      <c r="A1417" s="7"/>
      <c r="B1417" t="s">
        <v>1495</v>
      </c>
      <c r="C1417" s="19" t="s">
        <v>2045</v>
      </c>
      <c r="D1417" s="45"/>
      <c r="E1417" s="119"/>
      <c r="F1417" s="7" t="s">
        <v>284</v>
      </c>
      <c r="G1417" s="62" t="s">
        <v>1519</v>
      </c>
      <c r="H1417" s="31"/>
      <c r="I1417" s="7">
        <v>1</v>
      </c>
      <c r="J1417" s="8">
        <v>10</v>
      </c>
      <c r="K1417" s="7"/>
      <c r="L1417" s="7"/>
      <c r="N1417" s="7"/>
    </row>
    <row r="1418" spans="1:11" ht="12.75">
      <c r="A1418" s="7"/>
      <c r="B1418" s="7"/>
      <c r="C1418" s="19" t="s">
        <v>2046</v>
      </c>
      <c r="D1418" s="45"/>
      <c r="E1418" s="119"/>
      <c r="F1418" s="7" t="s">
        <v>284</v>
      </c>
      <c r="G1418" s="62" t="s">
        <v>1519</v>
      </c>
      <c r="H1418" s="10"/>
      <c r="I1418" s="7">
        <v>0</v>
      </c>
      <c r="J1418" s="8">
        <v>10</v>
      </c>
      <c r="K1418" s="7"/>
    </row>
    <row r="1419" spans="2:14" ht="12.75">
      <c r="B1419" s="7" t="s">
        <v>1495</v>
      </c>
      <c r="C1419" s="15" t="s">
        <v>127</v>
      </c>
      <c r="D1419" s="79"/>
      <c r="E1419" s="118"/>
      <c r="F1419" t="s">
        <v>1464</v>
      </c>
      <c r="G1419" s="62" t="s">
        <v>1519</v>
      </c>
      <c r="H1419" s="11"/>
      <c r="I1419">
        <v>0</v>
      </c>
      <c r="J1419" s="1">
        <v>200</v>
      </c>
      <c r="L1419" s="7"/>
      <c r="N1419" s="7"/>
    </row>
    <row r="1420" spans="1:14" ht="12.75">
      <c r="A1420" s="7"/>
      <c r="B1420" t="s">
        <v>1495</v>
      </c>
      <c r="C1420" s="19" t="s">
        <v>1367</v>
      </c>
      <c r="D1420" s="116"/>
      <c r="E1420" s="119"/>
      <c r="F1420" s="7" t="s">
        <v>1043</v>
      </c>
      <c r="G1420" s="7" t="s">
        <v>1519</v>
      </c>
      <c r="H1420" s="103"/>
      <c r="I1420" s="7"/>
      <c r="J1420" s="8">
        <v>25</v>
      </c>
      <c r="K1420" s="7"/>
      <c r="M1420" s="211"/>
      <c r="N1420" s="40"/>
    </row>
    <row r="1421" spans="1:14" s="40" customFormat="1" ht="12.75">
      <c r="A1421"/>
      <c r="B1421" s="7" t="s">
        <v>1495</v>
      </c>
      <c r="C1421" s="16">
        <v>810574</v>
      </c>
      <c r="D1421" s="43"/>
      <c r="E1421" s="118"/>
      <c r="F1421" t="s">
        <v>128</v>
      </c>
      <c r="G1421" s="62"/>
      <c r="H1421" s="11"/>
      <c r="I1421"/>
      <c r="J1421" s="1">
        <v>5</v>
      </c>
      <c r="K1421"/>
      <c r="L1421"/>
      <c r="M1421" s="121"/>
      <c r="N1421"/>
    </row>
    <row r="1422" spans="2:10" ht="12.75">
      <c r="B1422" t="s">
        <v>1495</v>
      </c>
      <c r="C1422" s="16">
        <v>813911</v>
      </c>
      <c r="D1422" s="43"/>
      <c r="E1422" s="118"/>
      <c r="F1422" t="s">
        <v>1621</v>
      </c>
      <c r="H1422" s="11"/>
      <c r="J1422" s="1">
        <v>17.5</v>
      </c>
    </row>
    <row r="1423" spans="2:10" ht="12.75">
      <c r="B1423" t="s">
        <v>1495</v>
      </c>
      <c r="C1423" s="16">
        <v>813912</v>
      </c>
      <c r="D1423" s="43"/>
      <c r="E1423" s="118"/>
      <c r="F1423" t="s">
        <v>1622</v>
      </c>
      <c r="H1423" s="11"/>
      <c r="J1423" s="1">
        <v>17.5</v>
      </c>
    </row>
    <row r="1424" spans="2:10" ht="12.75">
      <c r="B1424" t="s">
        <v>1495</v>
      </c>
      <c r="C1424" s="16">
        <v>814549</v>
      </c>
      <c r="D1424" s="43"/>
      <c r="E1424" s="118"/>
      <c r="F1424" t="s">
        <v>219</v>
      </c>
      <c r="H1424" s="11"/>
      <c r="J1424" s="1">
        <v>6</v>
      </c>
    </row>
    <row r="1425" spans="2:10" ht="12.75">
      <c r="B1425" t="s">
        <v>1495</v>
      </c>
      <c r="C1425" s="15" t="s">
        <v>2134</v>
      </c>
      <c r="D1425" s="79"/>
      <c r="E1425" s="118"/>
      <c r="F1425" t="s">
        <v>1672</v>
      </c>
      <c r="H1425" s="11"/>
      <c r="J1425" s="1">
        <v>4.5</v>
      </c>
    </row>
    <row r="1426" spans="1:14" s="66" customFormat="1" ht="12.75">
      <c r="A1426"/>
      <c r="B1426" t="s">
        <v>1495</v>
      </c>
      <c r="C1426" s="16">
        <v>815842</v>
      </c>
      <c r="D1426" s="43"/>
      <c r="E1426" s="118"/>
      <c r="F1426" t="s">
        <v>1978</v>
      </c>
      <c r="G1426" s="62"/>
      <c r="H1426" s="11"/>
      <c r="I1426"/>
      <c r="J1426" s="1">
        <v>4.5</v>
      </c>
      <c r="K1426"/>
      <c r="L1426"/>
      <c r="M1426" s="121"/>
      <c r="N1426"/>
    </row>
    <row r="1427" spans="2:10" ht="12.75">
      <c r="B1427" t="s">
        <v>1495</v>
      </c>
      <c r="C1427" s="16">
        <v>816187</v>
      </c>
      <c r="D1427" s="43"/>
      <c r="E1427" s="118"/>
      <c r="F1427" t="s">
        <v>1979</v>
      </c>
      <c r="H1427" s="11"/>
      <c r="J1427" s="1">
        <v>35</v>
      </c>
    </row>
    <row r="1428" spans="2:10" ht="12.75">
      <c r="B1428" t="s">
        <v>1495</v>
      </c>
      <c r="C1428" s="16" t="s">
        <v>1263</v>
      </c>
      <c r="D1428" s="43"/>
      <c r="E1428" s="118"/>
      <c r="F1428" t="s">
        <v>1642</v>
      </c>
      <c r="H1428" s="11"/>
      <c r="I1428">
        <v>0</v>
      </c>
      <c r="J1428" s="1">
        <v>6</v>
      </c>
    </row>
    <row r="1429" spans="2:10" ht="12.75">
      <c r="B1429" t="s">
        <v>1495</v>
      </c>
      <c r="C1429" s="16" t="s">
        <v>1980</v>
      </c>
      <c r="D1429" s="43"/>
      <c r="E1429" s="118"/>
      <c r="F1429" t="s">
        <v>689</v>
      </c>
      <c r="H1429" s="25"/>
      <c r="I1429">
        <v>1</v>
      </c>
      <c r="J1429" s="1">
        <v>6</v>
      </c>
    </row>
    <row r="1430" spans="3:10" ht="12.75">
      <c r="C1430" s="15" t="s">
        <v>1643</v>
      </c>
      <c r="D1430" s="79"/>
      <c r="E1430" s="118"/>
      <c r="F1430" t="s">
        <v>1644</v>
      </c>
      <c r="H1430" s="11"/>
      <c r="J1430" s="1">
        <v>85</v>
      </c>
    </row>
    <row r="1431" spans="2:10" ht="12.75">
      <c r="B1431" t="s">
        <v>1495</v>
      </c>
      <c r="C1431" s="16" t="s">
        <v>1645</v>
      </c>
      <c r="D1431" s="43"/>
      <c r="E1431" s="118"/>
      <c r="F1431" t="s">
        <v>1250</v>
      </c>
      <c r="G1431" s="62" t="s">
        <v>1519</v>
      </c>
      <c r="H1431" s="11"/>
      <c r="J1431" s="1">
        <v>39.5</v>
      </c>
    </row>
    <row r="1432" spans="2:13" ht="12.75">
      <c r="B1432" t="s">
        <v>1495</v>
      </c>
      <c r="C1432" s="16">
        <v>817360</v>
      </c>
      <c r="D1432" s="43"/>
      <c r="E1432" s="118"/>
      <c r="F1432" t="s">
        <v>2388</v>
      </c>
      <c r="I1432">
        <v>1</v>
      </c>
      <c r="J1432" s="1">
        <v>9.5</v>
      </c>
      <c r="M1432" s="121" t="s">
        <v>418</v>
      </c>
    </row>
    <row r="1433" spans="2:10" ht="12.75">
      <c r="B1433" t="s">
        <v>1495</v>
      </c>
      <c r="C1433" s="16" t="s">
        <v>1943</v>
      </c>
      <c r="D1433" s="43"/>
      <c r="E1433" s="118"/>
      <c r="F1433" t="s">
        <v>82</v>
      </c>
      <c r="H1433" s="11"/>
      <c r="J1433" s="1">
        <v>5</v>
      </c>
    </row>
    <row r="1434" spans="2:13" ht="12.75">
      <c r="B1434" t="s">
        <v>1495</v>
      </c>
      <c r="C1434" s="16" t="s">
        <v>2251</v>
      </c>
      <c r="D1434" s="43"/>
      <c r="E1434" s="118"/>
      <c r="F1434" t="s">
        <v>2252</v>
      </c>
      <c r="H1434" s="11"/>
      <c r="J1434" s="1">
        <v>9.5</v>
      </c>
      <c r="M1434" s="121" t="s">
        <v>418</v>
      </c>
    </row>
    <row r="1435" spans="2:10" ht="12.75">
      <c r="B1435" t="s">
        <v>1495</v>
      </c>
      <c r="C1435" s="16" t="s">
        <v>1947</v>
      </c>
      <c r="D1435" s="43"/>
      <c r="E1435" s="118"/>
      <c r="F1435" t="s">
        <v>1948</v>
      </c>
      <c r="I1435">
        <v>1</v>
      </c>
      <c r="J1435" s="1">
        <v>5</v>
      </c>
    </row>
    <row r="1436" spans="3:14" ht="12.75">
      <c r="C1436" s="16">
        <v>817371</v>
      </c>
      <c r="D1436" s="43"/>
      <c r="E1436" s="118"/>
      <c r="F1436" t="s">
        <v>1031</v>
      </c>
      <c r="G1436" s="62" t="s">
        <v>1519</v>
      </c>
      <c r="H1436" s="11"/>
      <c r="I1436" s="66">
        <v>1</v>
      </c>
      <c r="J1436" s="1">
        <v>14</v>
      </c>
      <c r="L1436" s="66"/>
      <c r="M1436" s="121" t="s">
        <v>418</v>
      </c>
      <c r="N1436" s="66"/>
    </row>
    <row r="1437" spans="1:14" s="66" customFormat="1" ht="12.75">
      <c r="A1437" s="46"/>
      <c r="C1437" s="47">
        <v>817926</v>
      </c>
      <c r="D1437" s="80"/>
      <c r="E1437" s="163"/>
      <c r="F1437" s="46" t="s">
        <v>749</v>
      </c>
      <c r="G1437" s="62"/>
      <c r="H1437" s="99"/>
      <c r="I1437" s="46"/>
      <c r="J1437" s="50">
        <v>19.5</v>
      </c>
      <c r="K1437" s="46"/>
      <c r="L1437" s="46"/>
      <c r="M1437" s="121"/>
      <c r="N1437" s="7"/>
    </row>
    <row r="1438" spans="2:10" ht="12.75">
      <c r="B1438" s="46" t="s">
        <v>1495</v>
      </c>
      <c r="C1438" s="16">
        <v>819285</v>
      </c>
      <c r="D1438" s="43"/>
      <c r="E1438" s="118"/>
      <c r="F1438" t="s">
        <v>276</v>
      </c>
      <c r="I1438">
        <v>1</v>
      </c>
      <c r="J1438" s="1">
        <v>4</v>
      </c>
    </row>
    <row r="1439" spans="3:13" ht="12.75">
      <c r="C1439" s="16">
        <v>819288</v>
      </c>
      <c r="D1439" s="43"/>
      <c r="E1439" s="118"/>
      <c r="F1439" t="s">
        <v>270</v>
      </c>
      <c r="I1439">
        <v>1</v>
      </c>
      <c r="J1439" s="1">
        <v>5</v>
      </c>
      <c r="M1439" s="121" t="s">
        <v>418</v>
      </c>
    </row>
    <row r="1440" spans="2:13" ht="12.75">
      <c r="B1440" t="s">
        <v>1495</v>
      </c>
      <c r="C1440" s="16" t="s">
        <v>1902</v>
      </c>
      <c r="D1440" s="43"/>
      <c r="E1440" s="118"/>
      <c r="F1440" t="s">
        <v>2467</v>
      </c>
      <c r="G1440" s="62" t="s">
        <v>1519</v>
      </c>
      <c r="J1440" s="1">
        <v>17.5</v>
      </c>
      <c r="M1440" s="121" t="s">
        <v>418</v>
      </c>
    </row>
    <row r="1441" spans="2:13" ht="12.75">
      <c r="B1441" t="s">
        <v>1495</v>
      </c>
      <c r="C1441" s="16">
        <v>821402</v>
      </c>
      <c r="D1441" s="43"/>
      <c r="E1441" s="118"/>
      <c r="F1441" t="s">
        <v>2354</v>
      </c>
      <c r="J1441" s="1">
        <v>15</v>
      </c>
      <c r="M1441" s="121" t="s">
        <v>418</v>
      </c>
    </row>
    <row r="1442" spans="2:12" ht="12.75">
      <c r="B1442" t="s">
        <v>1495</v>
      </c>
      <c r="C1442" s="15" t="s">
        <v>2355</v>
      </c>
      <c r="D1442" s="79"/>
      <c r="E1442" s="118"/>
      <c r="F1442" s="7" t="s">
        <v>525</v>
      </c>
      <c r="H1442" s="11"/>
      <c r="J1442" s="1">
        <v>6</v>
      </c>
      <c r="L1442" s="7"/>
    </row>
    <row r="1443" spans="2:13" s="7" customFormat="1" ht="12.75">
      <c r="B1443" t="s">
        <v>1495</v>
      </c>
      <c r="C1443" s="19">
        <v>824478</v>
      </c>
      <c r="D1443" s="43"/>
      <c r="E1443" s="119"/>
      <c r="F1443" s="7" t="s">
        <v>2468</v>
      </c>
      <c r="G1443" s="62" t="s">
        <v>1519</v>
      </c>
      <c r="H1443" s="10"/>
      <c r="J1443" s="8">
        <v>35</v>
      </c>
      <c r="L1443"/>
      <c r="M1443" s="121"/>
    </row>
    <row r="1444" spans="1:14" s="7" customFormat="1" ht="12.75">
      <c r="A1444"/>
      <c r="B1444" s="7" t="s">
        <v>1495</v>
      </c>
      <c r="C1444" s="16">
        <v>824479</v>
      </c>
      <c r="D1444" s="43"/>
      <c r="E1444" s="118"/>
      <c r="F1444" t="s">
        <v>1946</v>
      </c>
      <c r="G1444" s="62"/>
      <c r="H1444" s="25"/>
      <c r="I1444">
        <v>1</v>
      </c>
      <c r="J1444" s="1">
        <v>17.5</v>
      </c>
      <c r="K1444"/>
      <c r="L1444"/>
      <c r="M1444" s="121"/>
      <c r="N1444"/>
    </row>
    <row r="1445" spans="2:10" ht="12.75">
      <c r="B1445" s="7" t="s">
        <v>1495</v>
      </c>
      <c r="C1445" s="16">
        <v>824480</v>
      </c>
      <c r="D1445" s="43"/>
      <c r="E1445" s="118"/>
      <c r="F1445" t="s">
        <v>832</v>
      </c>
      <c r="H1445" s="11"/>
      <c r="J1445" s="1">
        <v>9</v>
      </c>
    </row>
    <row r="1446" spans="2:10" ht="12.75">
      <c r="B1446" t="s">
        <v>1495</v>
      </c>
      <c r="C1446" s="16">
        <v>824481</v>
      </c>
      <c r="D1446" s="43"/>
      <c r="E1446" s="118"/>
      <c r="F1446" t="s">
        <v>1032</v>
      </c>
      <c r="H1446" s="25"/>
      <c r="I1446">
        <v>2</v>
      </c>
      <c r="J1446" s="1">
        <v>17.5</v>
      </c>
    </row>
    <row r="1447" spans="3:10" ht="12.75">
      <c r="C1447" s="16">
        <v>903264</v>
      </c>
      <c r="D1447" s="43"/>
      <c r="E1447" s="118"/>
      <c r="F1447" t="s">
        <v>1175</v>
      </c>
      <c r="H1447" s="11"/>
      <c r="J1447" s="1">
        <v>75</v>
      </c>
    </row>
    <row r="1448" spans="2:10" ht="12.75">
      <c r="B1448" t="s">
        <v>1495</v>
      </c>
      <c r="C1448" s="16" t="s">
        <v>2274</v>
      </c>
      <c r="D1448" s="43"/>
      <c r="E1448" s="118"/>
      <c r="F1448" t="s">
        <v>2102</v>
      </c>
      <c r="H1448" s="11"/>
      <c r="J1448" s="1">
        <v>75</v>
      </c>
    </row>
    <row r="1449" spans="1:14" s="20" customFormat="1" ht="12.75">
      <c r="A1449"/>
      <c r="B1449" t="s">
        <v>1495</v>
      </c>
      <c r="C1449" s="16">
        <v>903268</v>
      </c>
      <c r="D1449" s="43"/>
      <c r="E1449" s="118"/>
      <c r="F1449" t="s">
        <v>1635</v>
      </c>
      <c r="G1449" s="62"/>
      <c r="H1449" s="11"/>
      <c r="I1449"/>
      <c r="J1449" s="1">
        <v>95</v>
      </c>
      <c r="K1449"/>
      <c r="L1449" s="7"/>
      <c r="M1449" s="121"/>
      <c r="N1449" s="7"/>
    </row>
    <row r="1450" spans="1:14" ht="12.75">
      <c r="A1450" s="7"/>
      <c r="B1450" t="s">
        <v>1495</v>
      </c>
      <c r="C1450" s="19">
        <v>903338</v>
      </c>
      <c r="D1450" s="45"/>
      <c r="E1450" s="119"/>
      <c r="F1450" s="7" t="s">
        <v>1770</v>
      </c>
      <c r="G1450" s="4"/>
      <c r="H1450" s="10"/>
      <c r="I1450" s="7"/>
      <c r="J1450" s="8">
        <v>95</v>
      </c>
      <c r="K1450" s="7"/>
      <c r="N1450" s="46"/>
    </row>
    <row r="1451" spans="2:10" ht="12.75">
      <c r="B1451" s="7" t="s">
        <v>1495</v>
      </c>
      <c r="C1451" s="16" t="s">
        <v>1636</v>
      </c>
      <c r="D1451" s="43"/>
      <c r="E1451" s="118"/>
      <c r="F1451" t="s">
        <v>1637</v>
      </c>
      <c r="H1451" s="11"/>
      <c r="J1451" s="1">
        <v>35</v>
      </c>
    </row>
    <row r="1452" spans="2:14" ht="12.75">
      <c r="B1452" t="s">
        <v>1495</v>
      </c>
      <c r="C1452" s="16" t="s">
        <v>753</v>
      </c>
      <c r="D1452" s="43"/>
      <c r="E1452" s="118"/>
      <c r="F1452" t="s">
        <v>1380</v>
      </c>
      <c r="G1452" s="62" t="s">
        <v>1519</v>
      </c>
      <c r="H1452" s="11"/>
      <c r="I1452">
        <v>0</v>
      </c>
      <c r="J1452" s="1">
        <v>45</v>
      </c>
      <c r="N1452" s="7"/>
    </row>
    <row r="1453" spans="1:14" s="56" customFormat="1" ht="12.75">
      <c r="A1453"/>
      <c r="B1453" t="s">
        <v>1495</v>
      </c>
      <c r="C1453" s="15" t="s">
        <v>755</v>
      </c>
      <c r="D1453" s="79"/>
      <c r="E1453" s="118"/>
      <c r="F1453" t="s">
        <v>1669</v>
      </c>
      <c r="G1453" s="62"/>
      <c r="H1453"/>
      <c r="I1453">
        <v>2</v>
      </c>
      <c r="J1453" s="1">
        <v>6.5</v>
      </c>
      <c r="K1453"/>
      <c r="L1453" s="7"/>
      <c r="M1453" s="121"/>
      <c r="N1453"/>
    </row>
    <row r="1454" spans="1:14" ht="12.75">
      <c r="A1454" s="7"/>
      <c r="C1454" s="19">
        <v>908260</v>
      </c>
      <c r="D1454" s="45"/>
      <c r="E1454" s="119"/>
      <c r="F1454" s="7" t="s">
        <v>1352</v>
      </c>
      <c r="H1454" s="7"/>
      <c r="I1454" s="7">
        <v>1</v>
      </c>
      <c r="J1454" s="8">
        <v>47.5</v>
      </c>
      <c r="K1454" s="7"/>
      <c r="M1454" s="121" t="s">
        <v>422</v>
      </c>
      <c r="N1454" s="7"/>
    </row>
    <row r="1455" spans="2:10" ht="12.75">
      <c r="B1455" s="7"/>
      <c r="C1455" s="16">
        <v>910158</v>
      </c>
      <c r="D1455" s="43"/>
      <c r="E1455" s="118"/>
      <c r="F1455" t="s">
        <v>318</v>
      </c>
      <c r="H1455" s="11"/>
      <c r="J1455" s="1">
        <v>35</v>
      </c>
    </row>
    <row r="1456" spans="1:14" s="46" customFormat="1" ht="12.75">
      <c r="A1456"/>
      <c r="B1456" t="s">
        <v>1495</v>
      </c>
      <c r="C1456" s="16">
        <v>910159</v>
      </c>
      <c r="D1456" s="43"/>
      <c r="E1456" s="118"/>
      <c r="F1456" t="s">
        <v>1247</v>
      </c>
      <c r="G1456" s="62"/>
      <c r="H1456" s="11"/>
      <c r="I1456"/>
      <c r="J1456" s="1">
        <v>35</v>
      </c>
      <c r="K1456"/>
      <c r="L1456"/>
      <c r="M1456" s="121"/>
      <c r="N1456"/>
    </row>
    <row r="1457" spans="1:14" s="46" customFormat="1" ht="12.75">
      <c r="A1457"/>
      <c r="B1457" t="s">
        <v>1495</v>
      </c>
      <c r="C1457" s="16" t="s">
        <v>2476</v>
      </c>
      <c r="D1457" s="43"/>
      <c r="E1457" s="118"/>
      <c r="F1457" t="s">
        <v>1381</v>
      </c>
      <c r="G1457" s="62" t="s">
        <v>1519</v>
      </c>
      <c r="H1457" s="11"/>
      <c r="I1457"/>
      <c r="J1457" s="1">
        <v>195</v>
      </c>
      <c r="K1457"/>
      <c r="L1457"/>
      <c r="M1457" s="121"/>
      <c r="N1457"/>
    </row>
    <row r="1458" spans="2:10" ht="12.75">
      <c r="B1458" t="s">
        <v>1495</v>
      </c>
      <c r="C1458" s="16">
        <v>910333</v>
      </c>
      <c r="D1458" s="43"/>
      <c r="E1458" s="118"/>
      <c r="F1458" t="s">
        <v>135</v>
      </c>
      <c r="H1458" s="11"/>
      <c r="I1458">
        <v>0</v>
      </c>
      <c r="J1458" s="1">
        <v>55</v>
      </c>
    </row>
    <row r="1459" spans="2:10" ht="12.75">
      <c r="B1459" t="s">
        <v>1495</v>
      </c>
      <c r="C1459" s="16" t="s">
        <v>136</v>
      </c>
      <c r="D1459" s="43"/>
      <c r="E1459" s="118"/>
      <c r="F1459" t="s">
        <v>137</v>
      </c>
      <c r="H1459" s="11"/>
      <c r="J1459" s="1">
        <v>55</v>
      </c>
    </row>
    <row r="1460" spans="2:10" ht="12.75">
      <c r="B1460" t="s">
        <v>1495</v>
      </c>
      <c r="C1460" s="16">
        <v>910506</v>
      </c>
      <c r="D1460" s="43"/>
      <c r="E1460" s="118"/>
      <c r="F1460" t="s">
        <v>331</v>
      </c>
      <c r="H1460" s="11"/>
      <c r="J1460" s="1">
        <v>55</v>
      </c>
    </row>
    <row r="1461" spans="2:10" ht="12.75">
      <c r="B1461" t="s">
        <v>1495</v>
      </c>
      <c r="C1461" s="16">
        <v>911606</v>
      </c>
      <c r="D1461" s="43"/>
      <c r="E1461" s="118"/>
      <c r="F1461" t="s">
        <v>564</v>
      </c>
      <c r="H1461" s="11"/>
      <c r="J1461" s="1">
        <v>70</v>
      </c>
    </row>
    <row r="1462" spans="2:10" ht="12.75">
      <c r="B1462" t="s">
        <v>1495</v>
      </c>
      <c r="C1462" s="16">
        <v>911630</v>
      </c>
      <c r="D1462" s="43"/>
      <c r="E1462" s="118"/>
      <c r="F1462" t="s">
        <v>565</v>
      </c>
      <c r="H1462" s="11"/>
      <c r="J1462" s="1">
        <v>130</v>
      </c>
    </row>
    <row r="1463" spans="2:10" ht="12.75">
      <c r="B1463" t="s">
        <v>1495</v>
      </c>
      <c r="C1463" s="16">
        <v>912072</v>
      </c>
      <c r="D1463" s="43"/>
      <c r="E1463" s="118"/>
      <c r="F1463" t="s">
        <v>566</v>
      </c>
      <c r="H1463" s="11"/>
      <c r="J1463" s="1">
        <v>7.5</v>
      </c>
    </row>
    <row r="1464" spans="2:14" ht="12.75">
      <c r="B1464" t="s">
        <v>1495</v>
      </c>
      <c r="C1464" s="16" t="s">
        <v>2201</v>
      </c>
      <c r="D1464" s="43"/>
      <c r="E1464" s="118"/>
      <c r="F1464" t="s">
        <v>2202</v>
      </c>
      <c r="H1464" s="11"/>
      <c r="J1464" s="1">
        <v>35</v>
      </c>
      <c r="N1464" s="7"/>
    </row>
    <row r="1465" spans="2:10" ht="12.75">
      <c r="B1465" t="s">
        <v>1495</v>
      </c>
      <c r="C1465" s="16">
        <v>917811</v>
      </c>
      <c r="D1465" s="43"/>
      <c r="E1465" s="118"/>
      <c r="F1465" t="s">
        <v>1690</v>
      </c>
      <c r="H1465" s="11"/>
      <c r="J1465" s="1">
        <v>25</v>
      </c>
    </row>
    <row r="1466" spans="2:10" ht="12.75">
      <c r="B1466" t="s">
        <v>1495</v>
      </c>
      <c r="C1466" s="16">
        <v>917813</v>
      </c>
      <c r="D1466" s="43"/>
      <c r="E1466" s="118"/>
      <c r="F1466" t="s">
        <v>1256</v>
      </c>
      <c r="I1466">
        <v>2</v>
      </c>
      <c r="J1466" s="1">
        <v>65</v>
      </c>
    </row>
    <row r="1467" spans="3:10" ht="12.75">
      <c r="C1467" s="16" t="s">
        <v>1257</v>
      </c>
      <c r="D1467" s="43"/>
      <c r="E1467" s="118"/>
      <c r="F1467" t="s">
        <v>1933</v>
      </c>
      <c r="H1467" s="11"/>
      <c r="J1467" s="1">
        <v>45</v>
      </c>
    </row>
    <row r="1468" spans="2:10" ht="12.75">
      <c r="B1468" t="s">
        <v>1495</v>
      </c>
      <c r="C1468" s="16">
        <v>923440</v>
      </c>
      <c r="D1468" s="43"/>
      <c r="E1468" s="118"/>
      <c r="F1468" t="s">
        <v>645</v>
      </c>
      <c r="G1468" s="62" t="s">
        <v>1519</v>
      </c>
      <c r="H1468" s="11"/>
      <c r="J1468" s="1">
        <v>39</v>
      </c>
    </row>
    <row r="1469" spans="2:10" ht="12.75">
      <c r="B1469" t="s">
        <v>1495</v>
      </c>
      <c r="C1469" s="16">
        <v>923440</v>
      </c>
      <c r="D1469" s="43"/>
      <c r="E1469" s="118"/>
      <c r="F1469" t="s">
        <v>646</v>
      </c>
      <c r="G1469" s="62" t="s">
        <v>1519</v>
      </c>
      <c r="H1469" s="11"/>
      <c r="J1469" s="1">
        <v>45</v>
      </c>
    </row>
    <row r="1470" spans="2:10" ht="12.75">
      <c r="B1470" t="s">
        <v>1495</v>
      </c>
      <c r="C1470" s="16">
        <v>923441</v>
      </c>
      <c r="D1470" s="43"/>
      <c r="E1470" s="118"/>
      <c r="F1470" t="s">
        <v>678</v>
      </c>
      <c r="G1470" s="62" t="s">
        <v>1519</v>
      </c>
      <c r="J1470" s="1">
        <v>39</v>
      </c>
    </row>
    <row r="1471" spans="2:10" ht="12.75">
      <c r="B1471" t="s">
        <v>1495</v>
      </c>
      <c r="C1471" s="16">
        <v>923444</v>
      </c>
      <c r="D1471" s="43"/>
      <c r="E1471" s="118"/>
      <c r="F1471" t="s">
        <v>2161</v>
      </c>
      <c r="J1471" s="1">
        <v>35</v>
      </c>
    </row>
    <row r="1472" spans="2:14" ht="12.75">
      <c r="B1472" t="s">
        <v>1495</v>
      </c>
      <c r="C1472" s="16">
        <v>923444</v>
      </c>
      <c r="D1472" s="43"/>
      <c r="E1472" s="118"/>
      <c r="F1472" t="s">
        <v>2162</v>
      </c>
      <c r="G1472" s="62" t="s">
        <v>1519</v>
      </c>
      <c r="H1472" s="11"/>
      <c r="J1472" s="1">
        <v>40</v>
      </c>
      <c r="L1472" s="7"/>
      <c r="N1472" s="7"/>
    </row>
    <row r="1473" spans="1:14" ht="12.75">
      <c r="A1473" s="7"/>
      <c r="B1473" t="s">
        <v>1495</v>
      </c>
      <c r="C1473" s="19" t="s">
        <v>983</v>
      </c>
      <c r="D1473" s="45"/>
      <c r="E1473" s="119"/>
      <c r="F1473" s="7" t="s">
        <v>984</v>
      </c>
      <c r="G1473" s="62" t="s">
        <v>1519</v>
      </c>
      <c r="H1473" s="10"/>
      <c r="I1473" s="7"/>
      <c r="J1473" s="8">
        <v>40</v>
      </c>
      <c r="K1473" s="7"/>
      <c r="M1473" s="121" t="s">
        <v>985</v>
      </c>
      <c r="N1473" s="46"/>
    </row>
    <row r="1474" spans="2:10" ht="12.75">
      <c r="B1474" s="7" t="s">
        <v>1495</v>
      </c>
      <c r="C1474" s="16">
        <v>923695</v>
      </c>
      <c r="D1474" s="43"/>
      <c r="E1474" s="118"/>
      <c r="F1474" t="s">
        <v>2163</v>
      </c>
      <c r="H1474" s="11"/>
      <c r="J1474" s="1">
        <v>50</v>
      </c>
    </row>
    <row r="1475" spans="2:14" ht="12.75">
      <c r="B1475" t="s">
        <v>1495</v>
      </c>
      <c r="C1475" s="16" t="s">
        <v>161</v>
      </c>
      <c r="D1475" s="43"/>
      <c r="E1475" s="118"/>
      <c r="F1475" t="s">
        <v>1097</v>
      </c>
      <c r="J1475" s="1"/>
      <c r="L1475" s="7"/>
      <c r="N1475" s="7"/>
    </row>
    <row r="1476" spans="1:13" ht="12.75">
      <c r="A1476" s="7"/>
      <c r="C1476" s="19" t="s">
        <v>2533</v>
      </c>
      <c r="D1476" s="101"/>
      <c r="E1476" s="119"/>
      <c r="F1476" s="7" t="s">
        <v>2534</v>
      </c>
      <c r="G1476" s="7"/>
      <c r="H1476" s="7"/>
      <c r="I1476" s="7"/>
      <c r="J1476" s="8">
        <v>0</v>
      </c>
      <c r="K1476" s="7"/>
      <c r="M1476" s="211"/>
    </row>
    <row r="1477" spans="1:14" s="66" customFormat="1" ht="12.75">
      <c r="A1477"/>
      <c r="B1477" s="7"/>
      <c r="C1477" s="17" t="s">
        <v>1678</v>
      </c>
      <c r="D1477" s="44"/>
      <c r="E1477" s="118"/>
      <c r="F1477" t="s">
        <v>1013</v>
      </c>
      <c r="G1477" s="62"/>
      <c r="H1477"/>
      <c r="I1477"/>
      <c r="J1477" s="1">
        <v>0</v>
      </c>
      <c r="K1477"/>
      <c r="L1477"/>
      <c r="M1477" s="121"/>
      <c r="N1477"/>
    </row>
    <row r="1478" spans="1:14" s="66" customFormat="1" ht="12.75">
      <c r="A1478"/>
      <c r="B1478"/>
      <c r="C1478" s="17" t="s">
        <v>1014</v>
      </c>
      <c r="D1478" s="44"/>
      <c r="E1478" s="118"/>
      <c r="F1478" t="s">
        <v>1132</v>
      </c>
      <c r="G1478" s="62"/>
      <c r="H1478"/>
      <c r="I1478"/>
      <c r="J1478" s="1">
        <v>0</v>
      </c>
      <c r="K1478"/>
      <c r="L1478"/>
      <c r="M1478" s="121"/>
      <c r="N1478"/>
    </row>
    <row r="1479" spans="3:14" ht="12.75">
      <c r="C1479" s="17" t="s">
        <v>1133</v>
      </c>
      <c r="D1479" s="44"/>
      <c r="E1479" s="118"/>
      <c r="F1479" t="s">
        <v>1072</v>
      </c>
      <c r="J1479" s="1">
        <v>8.5</v>
      </c>
      <c r="M1479" s="121" t="s">
        <v>418</v>
      </c>
      <c r="N1479" s="7"/>
    </row>
    <row r="1480" spans="2:10" ht="12.75">
      <c r="B1480" t="s">
        <v>1495</v>
      </c>
      <c r="C1480" s="17" t="s">
        <v>1224</v>
      </c>
      <c r="D1480" s="44"/>
      <c r="E1480" s="118"/>
      <c r="F1480" t="s">
        <v>1225</v>
      </c>
      <c r="J1480" s="1">
        <v>0</v>
      </c>
    </row>
    <row r="1481" spans="3:10" ht="12.75">
      <c r="C1481" s="17" t="s">
        <v>1227</v>
      </c>
      <c r="D1481" s="44"/>
      <c r="E1481" s="118"/>
      <c r="F1481" t="s">
        <v>499</v>
      </c>
      <c r="H1481" s="11"/>
      <c r="J1481" s="1">
        <v>18</v>
      </c>
    </row>
    <row r="1482" spans="2:14" ht="12.75">
      <c r="B1482" t="s">
        <v>1495</v>
      </c>
      <c r="C1482" s="17" t="s">
        <v>2356</v>
      </c>
      <c r="D1482" s="44"/>
      <c r="E1482" s="118"/>
      <c r="F1482" t="s">
        <v>1888</v>
      </c>
      <c r="I1482">
        <v>0</v>
      </c>
      <c r="J1482" s="1">
        <v>17</v>
      </c>
      <c r="L1482" s="7"/>
      <c r="M1482" s="121" t="s">
        <v>418</v>
      </c>
      <c r="N1482" s="7"/>
    </row>
    <row r="1483" spans="1:14" ht="12.75">
      <c r="A1483" s="7"/>
      <c r="B1483" t="s">
        <v>1495</v>
      </c>
      <c r="C1483" s="41" t="s">
        <v>2356</v>
      </c>
      <c r="D1483" s="144"/>
      <c r="E1483" s="119"/>
      <c r="F1483" s="7" t="s">
        <v>2593</v>
      </c>
      <c r="G1483" s="7"/>
      <c r="H1483" s="103"/>
      <c r="I1483" s="7">
        <v>0</v>
      </c>
      <c r="J1483" s="8">
        <v>22.5</v>
      </c>
      <c r="K1483" s="7"/>
      <c r="M1483" s="211" t="s">
        <v>1258</v>
      </c>
      <c r="N1483" s="53"/>
    </row>
    <row r="1484" spans="2:14" ht="12.75">
      <c r="B1484" s="7" t="s">
        <v>1495</v>
      </c>
      <c r="C1484" s="17" t="s">
        <v>200</v>
      </c>
      <c r="D1484" s="44"/>
      <c r="E1484" s="118"/>
      <c r="F1484" t="s">
        <v>382</v>
      </c>
      <c r="H1484" s="11"/>
      <c r="J1484" s="1">
        <v>19.5</v>
      </c>
      <c r="N1484" s="46"/>
    </row>
    <row r="1485" spans="2:10" ht="12.75">
      <c r="B1485" t="s">
        <v>1495</v>
      </c>
      <c r="C1485" s="17" t="s">
        <v>1834</v>
      </c>
      <c r="D1485" s="44"/>
      <c r="E1485" s="118"/>
      <c r="F1485" t="s">
        <v>2335</v>
      </c>
      <c r="H1485" s="11"/>
      <c r="J1485" s="1">
        <v>5.5</v>
      </c>
    </row>
    <row r="1486" spans="2:10" ht="12.75">
      <c r="B1486" t="s">
        <v>1495</v>
      </c>
      <c r="C1486" s="17" t="s">
        <v>903</v>
      </c>
      <c r="D1486" s="44"/>
      <c r="E1486" s="118"/>
      <c r="F1486" s="20" t="s">
        <v>2639</v>
      </c>
      <c r="G1486" s="62" t="s">
        <v>1519</v>
      </c>
      <c r="H1486" s="11"/>
      <c r="I1486">
        <v>0</v>
      </c>
      <c r="J1486" s="1">
        <v>85</v>
      </c>
    </row>
    <row r="1487" spans="2:10" ht="12.75">
      <c r="B1487" t="s">
        <v>1495</v>
      </c>
      <c r="C1487" s="17" t="s">
        <v>686</v>
      </c>
      <c r="D1487" s="44"/>
      <c r="E1487" s="118"/>
      <c r="F1487" t="s">
        <v>2051</v>
      </c>
      <c r="H1487" s="11"/>
      <c r="J1487" s="1">
        <v>15</v>
      </c>
    </row>
    <row r="1488" spans="2:13" ht="12.75">
      <c r="B1488" t="s">
        <v>1495</v>
      </c>
      <c r="C1488" s="17" t="s">
        <v>1750</v>
      </c>
      <c r="D1488" s="44"/>
      <c r="E1488" s="118"/>
      <c r="F1488" t="s">
        <v>483</v>
      </c>
      <c r="J1488" s="1">
        <v>30</v>
      </c>
      <c r="M1488" s="121" t="s">
        <v>418</v>
      </c>
    </row>
    <row r="1489" spans="2:10" ht="12.75">
      <c r="B1489" t="s">
        <v>1495</v>
      </c>
      <c r="C1489" s="17" t="s">
        <v>484</v>
      </c>
      <c r="D1489" s="44"/>
      <c r="E1489" s="118"/>
      <c r="F1489" t="s">
        <v>581</v>
      </c>
      <c r="J1489" s="1">
        <v>0</v>
      </c>
    </row>
    <row r="1490" spans="3:13" ht="12.75">
      <c r="C1490" s="17" t="s">
        <v>582</v>
      </c>
      <c r="D1490" s="44"/>
      <c r="E1490" s="118"/>
      <c r="F1490" t="s">
        <v>1145</v>
      </c>
      <c r="J1490" s="1">
        <v>37.5</v>
      </c>
      <c r="M1490" s="121" t="s">
        <v>418</v>
      </c>
    </row>
    <row r="1491" spans="1:14" s="7" customFormat="1" ht="12.75">
      <c r="A1491"/>
      <c r="B1491" t="s">
        <v>1495</v>
      </c>
      <c r="C1491" s="17" t="s">
        <v>583</v>
      </c>
      <c r="D1491" s="44"/>
      <c r="E1491" s="118"/>
      <c r="F1491" t="s">
        <v>584</v>
      </c>
      <c r="G1491" s="62"/>
      <c r="H1491"/>
      <c r="I1491"/>
      <c r="J1491" s="1">
        <v>0</v>
      </c>
      <c r="K1491"/>
      <c r="L1491"/>
      <c r="M1491" s="121"/>
      <c r="N1491"/>
    </row>
    <row r="1492" spans="3:10" ht="12.75">
      <c r="C1492" s="17" t="s">
        <v>585</v>
      </c>
      <c r="D1492" s="44"/>
      <c r="E1492" s="118"/>
      <c r="F1492" t="s">
        <v>1823</v>
      </c>
      <c r="J1492" s="1">
        <v>0</v>
      </c>
    </row>
    <row r="1493" spans="3:10" ht="12.75">
      <c r="C1493" s="17" t="s">
        <v>1824</v>
      </c>
      <c r="D1493" s="44"/>
      <c r="E1493" s="118"/>
      <c r="F1493" t="s">
        <v>367</v>
      </c>
      <c r="J1493" s="1">
        <v>0</v>
      </c>
    </row>
    <row r="1494" spans="3:10" ht="12.75">
      <c r="C1494" s="17" t="s">
        <v>1958</v>
      </c>
      <c r="D1494" s="44"/>
      <c r="E1494" s="118"/>
      <c r="F1494" t="s">
        <v>1654</v>
      </c>
      <c r="J1494" s="1">
        <v>0</v>
      </c>
    </row>
    <row r="1495" spans="3:12" ht="12.75">
      <c r="C1495" s="17" t="s">
        <v>1959</v>
      </c>
      <c r="D1495" s="44"/>
      <c r="E1495" s="118"/>
      <c r="F1495" t="s">
        <v>1574</v>
      </c>
      <c r="J1495" s="1">
        <v>0</v>
      </c>
      <c r="L1495" s="7"/>
    </row>
    <row r="1496" spans="1:14" ht="12.75">
      <c r="A1496" s="7"/>
      <c r="C1496" s="41" t="s">
        <v>2186</v>
      </c>
      <c r="D1496" s="86"/>
      <c r="E1496" s="119"/>
      <c r="F1496" s="7" t="s">
        <v>2521</v>
      </c>
      <c r="H1496" s="31"/>
      <c r="I1496" s="7"/>
      <c r="J1496" s="8"/>
      <c r="K1496" s="7"/>
      <c r="L1496" s="7"/>
      <c r="N1496" s="7"/>
    </row>
    <row r="1497" spans="1:14" ht="12.75">
      <c r="A1497" s="7"/>
      <c r="B1497" s="7"/>
      <c r="C1497" s="41" t="s">
        <v>1350</v>
      </c>
      <c r="D1497" s="86"/>
      <c r="E1497" s="119"/>
      <c r="F1497" s="4" t="s">
        <v>334</v>
      </c>
      <c r="G1497" s="4"/>
      <c r="H1497" s="7"/>
      <c r="I1497" s="7">
        <v>0</v>
      </c>
      <c r="J1497" s="8">
        <v>30</v>
      </c>
      <c r="K1497" s="7"/>
      <c r="N1497" s="46"/>
    </row>
    <row r="1498" spans="2:10" ht="12.75">
      <c r="B1498" s="7" t="s">
        <v>1495</v>
      </c>
      <c r="C1498" s="17" t="s">
        <v>1108</v>
      </c>
      <c r="D1498" s="44"/>
      <c r="E1498" s="118"/>
      <c r="F1498" t="s">
        <v>409</v>
      </c>
      <c r="G1498" s="62" t="s">
        <v>406</v>
      </c>
      <c r="J1498" s="1">
        <v>19.5</v>
      </c>
    </row>
    <row r="1499" spans="2:10" ht="12.75">
      <c r="B1499" t="s">
        <v>1495</v>
      </c>
      <c r="C1499" s="17" t="s">
        <v>1428</v>
      </c>
      <c r="D1499" s="44"/>
      <c r="E1499" s="118"/>
      <c r="F1499" t="s">
        <v>2316</v>
      </c>
      <c r="J1499" s="1">
        <v>0</v>
      </c>
    </row>
    <row r="1500" spans="3:10" ht="12.75">
      <c r="C1500" s="17" t="s">
        <v>1547</v>
      </c>
      <c r="D1500" s="44"/>
      <c r="E1500" s="118"/>
      <c r="F1500" t="s">
        <v>356</v>
      </c>
      <c r="J1500" s="1">
        <v>0</v>
      </c>
    </row>
    <row r="1501" spans="3:10" ht="12.75">
      <c r="C1501" s="17" t="s">
        <v>1548</v>
      </c>
      <c r="D1501" s="44"/>
      <c r="E1501" s="118"/>
      <c r="F1501" t="s">
        <v>1641</v>
      </c>
      <c r="J1501" s="1">
        <v>0</v>
      </c>
    </row>
    <row r="1502" spans="3:10" ht="12.75">
      <c r="C1502" s="17" t="s">
        <v>626</v>
      </c>
      <c r="D1502" s="44"/>
      <c r="E1502" s="118"/>
      <c r="F1502" t="s">
        <v>456</v>
      </c>
      <c r="J1502" s="1">
        <v>0</v>
      </c>
    </row>
    <row r="1503" spans="3:10" ht="12.75">
      <c r="C1503" s="17" t="s">
        <v>457</v>
      </c>
      <c r="D1503" s="44"/>
      <c r="E1503" s="118"/>
      <c r="F1503" t="s">
        <v>458</v>
      </c>
      <c r="H1503" s="11"/>
      <c r="J1503" s="1">
        <v>40</v>
      </c>
    </row>
    <row r="1504" spans="2:10" ht="12.75">
      <c r="B1504" t="s">
        <v>1495</v>
      </c>
      <c r="C1504" s="17" t="s">
        <v>459</v>
      </c>
      <c r="D1504" s="44"/>
      <c r="E1504" s="118"/>
      <c r="F1504" t="s">
        <v>460</v>
      </c>
      <c r="H1504" s="11"/>
      <c r="I1504">
        <v>0</v>
      </c>
      <c r="J1504" s="1">
        <v>15</v>
      </c>
    </row>
    <row r="1505" spans="2:10" ht="12.75">
      <c r="B1505" t="s">
        <v>1495</v>
      </c>
      <c r="C1505" s="17" t="s">
        <v>461</v>
      </c>
      <c r="D1505" s="44"/>
      <c r="E1505" s="118"/>
      <c r="F1505" t="s">
        <v>919</v>
      </c>
      <c r="H1505" s="11"/>
      <c r="J1505" s="1">
        <v>10</v>
      </c>
    </row>
    <row r="1506" spans="2:10" ht="12.75">
      <c r="B1506" t="s">
        <v>1495</v>
      </c>
      <c r="C1506" s="17" t="s">
        <v>2066</v>
      </c>
      <c r="D1506" s="44"/>
      <c r="E1506" s="118"/>
      <c r="F1506" t="s">
        <v>1836</v>
      </c>
      <c r="G1506" s="62" t="s">
        <v>1519</v>
      </c>
      <c r="H1506" s="11"/>
      <c r="J1506" s="1">
        <v>17.5</v>
      </c>
    </row>
    <row r="1507" spans="2:10" ht="12.75">
      <c r="B1507" t="s">
        <v>1495</v>
      </c>
      <c r="C1507" s="17" t="s">
        <v>1507</v>
      </c>
      <c r="D1507" s="44"/>
      <c r="E1507" s="118"/>
      <c r="F1507" t="s">
        <v>1508</v>
      </c>
      <c r="I1507">
        <v>2</v>
      </c>
      <c r="J1507" s="1">
        <v>17.5</v>
      </c>
    </row>
    <row r="1508" spans="3:10" ht="12.75">
      <c r="C1508" s="17" t="s">
        <v>2347</v>
      </c>
      <c r="D1508" s="44"/>
      <c r="E1508" s="118"/>
      <c r="F1508" t="s">
        <v>1837</v>
      </c>
      <c r="G1508" s="62" t="s">
        <v>1519</v>
      </c>
      <c r="H1508" s="11"/>
      <c r="J1508" s="1">
        <v>25</v>
      </c>
    </row>
    <row r="1509" spans="2:10" ht="12.75">
      <c r="B1509" t="s">
        <v>1495</v>
      </c>
      <c r="C1509" s="17" t="s">
        <v>2347</v>
      </c>
      <c r="D1509" s="44"/>
      <c r="E1509" s="118"/>
      <c r="F1509" s="17" t="s">
        <v>562</v>
      </c>
      <c r="H1509" s="11"/>
      <c r="J1509" s="1">
        <v>30</v>
      </c>
    </row>
    <row r="1510" spans="2:10" ht="12.75">
      <c r="B1510" t="s">
        <v>1495</v>
      </c>
      <c r="C1510" s="17" t="s">
        <v>563</v>
      </c>
      <c r="D1510" s="44"/>
      <c r="E1510" s="118"/>
      <c r="F1510" t="s">
        <v>702</v>
      </c>
      <c r="H1510" s="11"/>
      <c r="J1510" s="1">
        <v>30</v>
      </c>
    </row>
    <row r="1511" spans="2:10" ht="12.75">
      <c r="B1511" t="s">
        <v>1495</v>
      </c>
      <c r="C1511" s="17" t="s">
        <v>867</v>
      </c>
      <c r="D1511" s="44"/>
      <c r="E1511" s="118"/>
      <c r="F1511" t="s">
        <v>346</v>
      </c>
      <c r="H1511" s="11"/>
      <c r="J1511" s="1">
        <v>25</v>
      </c>
    </row>
    <row r="1512" spans="2:10" ht="12.75">
      <c r="B1512" t="s">
        <v>1495</v>
      </c>
      <c r="C1512" s="17" t="s">
        <v>347</v>
      </c>
      <c r="D1512" s="44"/>
      <c r="E1512" s="118"/>
      <c r="F1512" t="s">
        <v>1160</v>
      </c>
      <c r="H1512" s="11"/>
      <c r="J1512" s="1">
        <v>15</v>
      </c>
    </row>
    <row r="1513" spans="2:10" ht="12.75">
      <c r="B1513" t="s">
        <v>1495</v>
      </c>
      <c r="C1513" s="17" t="s">
        <v>1162</v>
      </c>
      <c r="D1513" s="44"/>
      <c r="E1513" s="118"/>
      <c r="F1513" t="s">
        <v>425</v>
      </c>
      <c r="H1513" s="11"/>
      <c r="J1513" s="1">
        <v>35</v>
      </c>
    </row>
    <row r="1514" spans="2:10" ht="12.75">
      <c r="B1514" t="s">
        <v>1495</v>
      </c>
      <c r="C1514" s="17" t="s">
        <v>2373</v>
      </c>
      <c r="D1514" s="44"/>
      <c r="E1514" s="118"/>
      <c r="F1514" t="s">
        <v>1515</v>
      </c>
      <c r="J1514" s="28">
        <v>1.5</v>
      </c>
    </row>
    <row r="1515" spans="3:10" ht="12.75">
      <c r="C1515" s="17" t="s">
        <v>189</v>
      </c>
      <c r="D1515" s="44"/>
      <c r="E1515" s="118"/>
      <c r="F1515" s="7" t="s">
        <v>300</v>
      </c>
      <c r="H1515" s="11"/>
      <c r="J1515" s="1">
        <v>9.5</v>
      </c>
    </row>
    <row r="1516" spans="2:10" ht="12.75">
      <c r="B1516" t="s">
        <v>1495</v>
      </c>
      <c r="C1516" s="17" t="s">
        <v>370</v>
      </c>
      <c r="D1516" s="44"/>
      <c r="E1516" s="118"/>
      <c r="F1516" s="7" t="s">
        <v>1502</v>
      </c>
      <c r="J1516" s="1">
        <v>0</v>
      </c>
    </row>
    <row r="1517" spans="3:10" ht="12.75">
      <c r="C1517" s="17" t="s">
        <v>1503</v>
      </c>
      <c r="D1517" s="44"/>
      <c r="E1517" s="118"/>
      <c r="F1517" t="s">
        <v>931</v>
      </c>
      <c r="J1517" s="1">
        <v>4.5</v>
      </c>
    </row>
    <row r="1518" spans="3:10" ht="12.75">
      <c r="C1518" s="17" t="s">
        <v>321</v>
      </c>
      <c r="D1518" s="44"/>
      <c r="E1518" s="118"/>
      <c r="F1518" t="s">
        <v>512</v>
      </c>
      <c r="J1518" s="1">
        <v>0</v>
      </c>
    </row>
    <row r="1519" spans="3:10" ht="12.75">
      <c r="C1519" s="17" t="s">
        <v>513</v>
      </c>
      <c r="D1519" s="44"/>
      <c r="E1519" s="118"/>
      <c r="F1519" t="s">
        <v>288</v>
      </c>
      <c r="J1519" s="1">
        <v>0</v>
      </c>
    </row>
    <row r="1520" spans="3:10" ht="12.75">
      <c r="C1520" s="17" t="s">
        <v>2383</v>
      </c>
      <c r="D1520" s="44"/>
      <c r="E1520" s="118"/>
      <c r="F1520" t="s">
        <v>2137</v>
      </c>
      <c r="J1520" s="1">
        <v>0</v>
      </c>
    </row>
    <row r="1521" spans="3:10" ht="12.75">
      <c r="C1521" s="17" t="s">
        <v>511</v>
      </c>
      <c r="D1521" s="44"/>
      <c r="E1521" s="118"/>
      <c r="F1521" t="s">
        <v>1810</v>
      </c>
      <c r="J1521" s="1">
        <v>0</v>
      </c>
    </row>
    <row r="1522" spans="3:10" ht="12.75">
      <c r="C1522" s="17" t="s">
        <v>1811</v>
      </c>
      <c r="D1522" s="44"/>
      <c r="E1522" s="118"/>
      <c r="F1522" t="s">
        <v>1814</v>
      </c>
      <c r="J1522" s="1">
        <v>0</v>
      </c>
    </row>
    <row r="1523" spans="3:10" ht="12.75">
      <c r="C1523" s="17" t="s">
        <v>1815</v>
      </c>
      <c r="D1523" s="44"/>
      <c r="E1523" s="118"/>
      <c r="F1523" t="s">
        <v>2294</v>
      </c>
      <c r="J1523" s="1">
        <v>0</v>
      </c>
    </row>
    <row r="1524" spans="3:10" ht="12.75">
      <c r="C1524" s="17" t="s">
        <v>1614</v>
      </c>
      <c r="D1524" s="44"/>
      <c r="E1524" s="118"/>
      <c r="F1524" t="s">
        <v>1445</v>
      </c>
      <c r="J1524" s="1">
        <v>0</v>
      </c>
    </row>
    <row r="1525" spans="3:14" ht="12.75">
      <c r="C1525" s="17" t="s">
        <v>1676</v>
      </c>
      <c r="D1525" s="44"/>
      <c r="E1525" s="118"/>
      <c r="F1525" t="s">
        <v>1446</v>
      </c>
      <c r="J1525" s="1">
        <v>0</v>
      </c>
      <c r="L1525" s="66"/>
      <c r="N1525" s="66"/>
    </row>
    <row r="1526" spans="1:11" ht="12.75">
      <c r="A1526" s="66"/>
      <c r="C1526" s="72" t="s">
        <v>241</v>
      </c>
      <c r="D1526" s="89"/>
      <c r="E1526" s="164"/>
      <c r="F1526" s="66" t="s">
        <v>242</v>
      </c>
      <c r="G1526" s="68" t="s">
        <v>1519</v>
      </c>
      <c r="H1526" s="66"/>
      <c r="I1526" s="66"/>
      <c r="J1526" s="70"/>
      <c r="K1526" s="66"/>
    </row>
    <row r="1527" spans="2:10" ht="12.75">
      <c r="B1527" s="66"/>
      <c r="C1527" s="17" t="s">
        <v>2295</v>
      </c>
      <c r="D1527" s="44"/>
      <c r="E1527" s="118"/>
      <c r="F1527" t="s">
        <v>1967</v>
      </c>
      <c r="J1527" s="1">
        <v>0</v>
      </c>
    </row>
    <row r="1528" spans="3:10" ht="12.75">
      <c r="C1528" s="17" t="s">
        <v>1968</v>
      </c>
      <c r="D1528" s="44"/>
      <c r="E1528" s="118"/>
      <c r="F1528" t="s">
        <v>1969</v>
      </c>
      <c r="J1528" s="1">
        <v>0.25</v>
      </c>
    </row>
    <row r="1529" spans="2:10" ht="12.75">
      <c r="B1529" t="s">
        <v>1495</v>
      </c>
      <c r="C1529" s="17" t="s">
        <v>2067</v>
      </c>
      <c r="D1529" s="44"/>
      <c r="E1529" s="118"/>
      <c r="F1529" t="s">
        <v>2068</v>
      </c>
      <c r="J1529" s="1">
        <v>0</v>
      </c>
    </row>
    <row r="1530" spans="3:13" ht="12.75">
      <c r="C1530" s="17" t="s">
        <v>507</v>
      </c>
      <c r="D1530" s="44"/>
      <c r="E1530" s="118"/>
      <c r="F1530" t="s">
        <v>2165</v>
      </c>
      <c r="J1530" s="1">
        <v>16</v>
      </c>
      <c r="M1530" s="121" t="s">
        <v>418</v>
      </c>
    </row>
    <row r="1531" spans="1:14" s="112" customFormat="1" ht="12.75">
      <c r="A1531"/>
      <c r="B1531" t="s">
        <v>1495</v>
      </c>
      <c r="C1531" s="17" t="s">
        <v>507</v>
      </c>
      <c r="D1531" s="44"/>
      <c r="E1531" s="118"/>
      <c r="F1531" t="s">
        <v>2166</v>
      </c>
      <c r="G1531" s="62"/>
      <c r="H1531" s="11"/>
      <c r="I1531"/>
      <c r="J1531" s="1">
        <v>12</v>
      </c>
      <c r="K1531"/>
      <c r="L1531"/>
      <c r="M1531" s="121"/>
      <c r="N1531"/>
    </row>
    <row r="1532" spans="1:14" s="7" customFormat="1" ht="12.75">
      <c r="A1532"/>
      <c r="B1532" t="s">
        <v>1495</v>
      </c>
      <c r="C1532" s="17" t="s">
        <v>507</v>
      </c>
      <c r="D1532" s="44"/>
      <c r="E1532" s="118"/>
      <c r="F1532" t="s">
        <v>2167</v>
      </c>
      <c r="G1532" s="62"/>
      <c r="H1532" s="25"/>
      <c r="I1532"/>
      <c r="J1532" s="1">
        <v>12</v>
      </c>
      <c r="K1532"/>
      <c r="L1532"/>
      <c r="M1532" s="121"/>
      <c r="N1532"/>
    </row>
    <row r="1533" spans="1:14" s="7" customFormat="1" ht="12.75">
      <c r="A1533"/>
      <c r="B1533"/>
      <c r="C1533" s="17" t="s">
        <v>1679</v>
      </c>
      <c r="D1533" s="44"/>
      <c r="E1533" s="118"/>
      <c r="F1533" t="s">
        <v>27</v>
      </c>
      <c r="G1533" s="62"/>
      <c r="H1533"/>
      <c r="I1533"/>
      <c r="J1533" s="1">
        <v>9.5</v>
      </c>
      <c r="K1533"/>
      <c r="L1533"/>
      <c r="M1533" s="121" t="s">
        <v>418</v>
      </c>
      <c r="N1533"/>
    </row>
    <row r="1534" spans="2:10" ht="12.75">
      <c r="B1534" t="s">
        <v>1495</v>
      </c>
      <c r="C1534" s="17" t="s">
        <v>1679</v>
      </c>
      <c r="D1534" s="44"/>
      <c r="E1534" s="118"/>
      <c r="F1534" t="s">
        <v>669</v>
      </c>
      <c r="H1534" s="11"/>
      <c r="J1534" s="1">
        <v>7.5</v>
      </c>
    </row>
    <row r="1535" spans="2:10" ht="12.75">
      <c r="B1535" t="s">
        <v>1495</v>
      </c>
      <c r="C1535" s="17" t="s">
        <v>1706</v>
      </c>
      <c r="D1535" s="44"/>
      <c r="E1535" s="118"/>
      <c r="F1535" t="s">
        <v>627</v>
      </c>
      <c r="H1535" s="11"/>
      <c r="J1535" s="1">
        <v>12.5</v>
      </c>
    </row>
    <row r="1536" spans="2:10" ht="12.75">
      <c r="B1536" t="s">
        <v>1495</v>
      </c>
      <c r="C1536" s="17" t="s">
        <v>628</v>
      </c>
      <c r="D1536" s="44"/>
      <c r="E1536" s="118"/>
      <c r="F1536" t="s">
        <v>629</v>
      </c>
      <c r="H1536" s="11"/>
      <c r="J1536" s="1">
        <v>25</v>
      </c>
    </row>
    <row r="1537" spans="2:10" ht="12.75">
      <c r="B1537" t="s">
        <v>1495</v>
      </c>
      <c r="C1537" s="17" t="s">
        <v>630</v>
      </c>
      <c r="D1537" s="44"/>
      <c r="E1537" s="118"/>
      <c r="F1537" t="s">
        <v>1036</v>
      </c>
      <c r="G1537" s="62" t="s">
        <v>1519</v>
      </c>
      <c r="H1537" s="11"/>
      <c r="I1537">
        <v>0</v>
      </c>
      <c r="J1537" s="1">
        <v>55</v>
      </c>
    </row>
    <row r="1538" spans="2:12" ht="12.75">
      <c r="B1538" t="s">
        <v>1495</v>
      </c>
      <c r="C1538" s="23" t="s">
        <v>632</v>
      </c>
      <c r="D1538" s="88"/>
      <c r="E1538" s="118"/>
      <c r="F1538" t="s">
        <v>2444</v>
      </c>
      <c r="I1538" s="24"/>
      <c r="J1538" s="1">
        <v>0</v>
      </c>
      <c r="L1538" s="20"/>
    </row>
    <row r="1539" spans="1:14" ht="12.75">
      <c r="A1539" s="20"/>
      <c r="C1539" s="41" t="s">
        <v>2447</v>
      </c>
      <c r="D1539" s="44"/>
      <c r="E1539" s="171"/>
      <c r="F1539" s="7" t="s">
        <v>428</v>
      </c>
      <c r="H1539" s="31"/>
      <c r="I1539" s="20"/>
      <c r="J1539" s="8">
        <v>8</v>
      </c>
      <c r="K1539" s="7"/>
      <c r="N1539" s="20"/>
    </row>
    <row r="1540" spans="2:10" ht="12.75">
      <c r="B1540" s="7" t="s">
        <v>1495</v>
      </c>
      <c r="C1540" s="17" t="s">
        <v>634</v>
      </c>
      <c r="D1540" s="44"/>
      <c r="E1540" s="118"/>
      <c r="F1540" t="s">
        <v>635</v>
      </c>
      <c r="J1540" s="1">
        <v>0</v>
      </c>
    </row>
    <row r="1541" spans="3:14" ht="12.75">
      <c r="C1541" s="17" t="s">
        <v>636</v>
      </c>
      <c r="D1541" s="44"/>
      <c r="E1541" s="118"/>
      <c r="F1541" t="s">
        <v>635</v>
      </c>
      <c r="J1541" s="1">
        <v>0</v>
      </c>
      <c r="N1541" s="56"/>
    </row>
    <row r="1542" spans="3:10" ht="12.75">
      <c r="C1542" s="17" t="s">
        <v>633</v>
      </c>
      <c r="D1542" s="44"/>
      <c r="E1542" s="118"/>
      <c r="F1542" t="s">
        <v>1240</v>
      </c>
      <c r="H1542" s="11"/>
      <c r="J1542" s="1">
        <v>4.5</v>
      </c>
    </row>
    <row r="1543" spans="2:14" ht="12.75">
      <c r="B1543" t="s">
        <v>1495</v>
      </c>
      <c r="C1543" s="17" t="s">
        <v>1241</v>
      </c>
      <c r="D1543" s="44"/>
      <c r="E1543" s="118"/>
      <c r="F1543" t="s">
        <v>2246</v>
      </c>
      <c r="H1543" s="11"/>
      <c r="J1543" s="1">
        <v>6</v>
      </c>
      <c r="N1543" s="46"/>
    </row>
    <row r="1544" spans="2:10" ht="12.75">
      <c r="B1544" t="s">
        <v>1495</v>
      </c>
      <c r="C1544" s="17" t="s">
        <v>2247</v>
      </c>
      <c r="D1544" s="44"/>
      <c r="E1544" s="118"/>
      <c r="F1544" t="s">
        <v>23</v>
      </c>
      <c r="H1544" s="25"/>
      <c r="J1544" s="1">
        <v>17.5</v>
      </c>
    </row>
    <row r="1545" spans="3:10" ht="12.75">
      <c r="C1545" s="17" t="s">
        <v>2249</v>
      </c>
      <c r="D1545" s="44"/>
      <c r="E1545" s="118"/>
      <c r="F1545" t="s">
        <v>430</v>
      </c>
      <c r="I1545">
        <v>2</v>
      </c>
      <c r="J1545" s="1">
        <v>9.5</v>
      </c>
    </row>
    <row r="1546" spans="3:10" ht="12.75">
      <c r="C1546" s="17" t="s">
        <v>1163</v>
      </c>
      <c r="D1546" s="44"/>
      <c r="E1546" s="118"/>
      <c r="F1546" t="s">
        <v>1349</v>
      </c>
      <c r="I1546">
        <v>2</v>
      </c>
      <c r="J1546" s="1">
        <v>9.5</v>
      </c>
    </row>
    <row r="1547" spans="3:10" ht="12.75">
      <c r="C1547" s="17" t="s">
        <v>1164</v>
      </c>
      <c r="D1547" s="44"/>
      <c r="E1547" s="118"/>
      <c r="F1547" t="s">
        <v>1165</v>
      </c>
      <c r="I1547">
        <v>1</v>
      </c>
      <c r="J1547" s="1">
        <v>9.5</v>
      </c>
    </row>
    <row r="1548" spans="3:10" ht="12.75">
      <c r="C1548" s="17" t="s">
        <v>1166</v>
      </c>
      <c r="D1548" s="44"/>
      <c r="E1548" s="118"/>
      <c r="F1548" t="s">
        <v>152</v>
      </c>
      <c r="I1548">
        <v>1</v>
      </c>
      <c r="J1548" s="1">
        <v>9.5</v>
      </c>
    </row>
    <row r="1549" spans="3:10" ht="12.75">
      <c r="C1549" s="17" t="s">
        <v>153</v>
      </c>
      <c r="D1549" s="44"/>
      <c r="E1549" s="118"/>
      <c r="F1549" t="s">
        <v>586</v>
      </c>
      <c r="I1549">
        <v>2</v>
      </c>
      <c r="J1549" s="1">
        <v>9.5</v>
      </c>
    </row>
    <row r="1550" spans="3:10" ht="12.75">
      <c r="C1550" s="17" t="s">
        <v>154</v>
      </c>
      <c r="D1550" s="44"/>
      <c r="E1550" s="118"/>
      <c r="F1550" t="s">
        <v>595</v>
      </c>
      <c r="I1550">
        <v>2</v>
      </c>
      <c r="J1550" s="1">
        <v>9.5</v>
      </c>
    </row>
    <row r="1551" spans="3:10" ht="12.75">
      <c r="C1551" s="17" t="s">
        <v>1953</v>
      </c>
      <c r="D1551" s="44"/>
      <c r="E1551" s="118"/>
      <c r="F1551" t="s">
        <v>1954</v>
      </c>
      <c r="H1551" s="25"/>
      <c r="J1551" s="1">
        <v>0</v>
      </c>
    </row>
    <row r="1552" spans="1:14" s="46" customFormat="1" ht="12.75">
      <c r="A1552"/>
      <c r="B1552" t="s">
        <v>1495</v>
      </c>
      <c r="C1552" s="17" t="s">
        <v>1953</v>
      </c>
      <c r="D1552" s="44"/>
      <c r="E1552" s="118"/>
      <c r="F1552" t="s">
        <v>860</v>
      </c>
      <c r="G1552" s="62"/>
      <c r="H1552" s="11"/>
      <c r="I1552"/>
      <c r="J1552" s="1">
        <v>17</v>
      </c>
      <c r="K1552"/>
      <c r="L1552"/>
      <c r="M1552" s="121"/>
      <c r="N1552"/>
    </row>
    <row r="1553" spans="2:10" ht="12.75">
      <c r="B1553" t="s">
        <v>1495</v>
      </c>
      <c r="C1553" s="17" t="s">
        <v>1953</v>
      </c>
      <c r="D1553" s="44"/>
      <c r="E1553" s="118"/>
      <c r="F1553" t="s">
        <v>923</v>
      </c>
      <c r="H1553" s="11"/>
      <c r="J1553" s="1">
        <v>17.5</v>
      </c>
    </row>
    <row r="1554" spans="1:14" s="46" customFormat="1" ht="12.75">
      <c r="A1554"/>
      <c r="B1554" t="s">
        <v>1495</v>
      </c>
      <c r="C1554" s="17" t="s">
        <v>455</v>
      </c>
      <c r="D1554" s="44"/>
      <c r="E1554" s="118"/>
      <c r="F1554" t="s">
        <v>1629</v>
      </c>
      <c r="G1554" s="62"/>
      <c r="H1554" s="11"/>
      <c r="I1554"/>
      <c r="J1554" s="1">
        <v>9.5</v>
      </c>
      <c r="K1554"/>
      <c r="L1554"/>
      <c r="M1554" s="121"/>
      <c r="N1554"/>
    </row>
    <row r="1555" spans="1:14" s="7" customFormat="1" ht="12.75">
      <c r="A1555"/>
      <c r="B1555" t="s">
        <v>1495</v>
      </c>
      <c r="C1555" s="17" t="s">
        <v>455</v>
      </c>
      <c r="D1555" s="44"/>
      <c r="E1555" s="118"/>
      <c r="F1555" t="s">
        <v>717</v>
      </c>
      <c r="G1555" s="62"/>
      <c r="H1555"/>
      <c r="I1555"/>
      <c r="J1555" s="1">
        <v>7.5</v>
      </c>
      <c r="K1555"/>
      <c r="L1555"/>
      <c r="M1555" s="121" t="s">
        <v>418</v>
      </c>
      <c r="N1555"/>
    </row>
    <row r="1556" spans="2:10" ht="12.75">
      <c r="B1556" t="s">
        <v>1495</v>
      </c>
      <c r="C1556" s="17" t="s">
        <v>1630</v>
      </c>
      <c r="D1556" s="44"/>
      <c r="E1556" s="118"/>
      <c r="F1556" t="s">
        <v>198</v>
      </c>
      <c r="H1556" s="11"/>
      <c r="J1556" s="1">
        <v>12.5</v>
      </c>
    </row>
    <row r="1557" spans="2:13" ht="12.75">
      <c r="B1557" t="s">
        <v>1495</v>
      </c>
      <c r="C1557" s="17" t="s">
        <v>1630</v>
      </c>
      <c r="D1557" s="44"/>
      <c r="E1557" s="118"/>
      <c r="F1557" t="s">
        <v>2317</v>
      </c>
      <c r="J1557" s="1">
        <v>7.5</v>
      </c>
      <c r="M1557" s="121" t="s">
        <v>418</v>
      </c>
    </row>
    <row r="1558" spans="1:14" s="7" customFormat="1" ht="12.75">
      <c r="A1558"/>
      <c r="B1558" t="s">
        <v>1495</v>
      </c>
      <c r="C1558" s="17" t="s">
        <v>199</v>
      </c>
      <c r="D1558" s="44"/>
      <c r="E1558" s="118"/>
      <c r="F1558" t="s">
        <v>1784</v>
      </c>
      <c r="G1558" s="62"/>
      <c r="H1558"/>
      <c r="I1558"/>
      <c r="J1558" s="1">
        <v>0</v>
      </c>
      <c r="K1558"/>
      <c r="L1558"/>
      <c r="M1558" s="121"/>
      <c r="N1558"/>
    </row>
    <row r="1559" spans="3:10" ht="12.75">
      <c r="C1559" s="17" t="s">
        <v>1284</v>
      </c>
      <c r="D1559" s="44"/>
      <c r="E1559" s="118"/>
      <c r="F1559" s="7" t="s">
        <v>2595</v>
      </c>
      <c r="I1559">
        <v>2</v>
      </c>
      <c r="J1559" s="1">
        <v>2.5</v>
      </c>
    </row>
    <row r="1560" spans="3:10" ht="12.75">
      <c r="C1560" s="17" t="s">
        <v>1868</v>
      </c>
      <c r="D1560" s="44"/>
      <c r="E1560" s="118"/>
      <c r="F1560" s="7" t="s">
        <v>1747</v>
      </c>
      <c r="H1560" s="11"/>
      <c r="J1560" s="1">
        <v>12</v>
      </c>
    </row>
    <row r="1561" spans="2:10" ht="12.75">
      <c r="B1561" t="s">
        <v>1495</v>
      </c>
      <c r="C1561" s="17" t="s">
        <v>122</v>
      </c>
      <c r="D1561" s="44"/>
      <c r="E1561" s="118"/>
      <c r="F1561" t="s">
        <v>788</v>
      </c>
      <c r="J1561" s="1">
        <v>0</v>
      </c>
    </row>
    <row r="1562" spans="3:10" ht="12.75">
      <c r="C1562" s="17" t="s">
        <v>790</v>
      </c>
      <c r="D1562" s="44"/>
      <c r="E1562" s="118"/>
      <c r="F1562" t="s">
        <v>414</v>
      </c>
      <c r="J1562" s="1">
        <v>8.5</v>
      </c>
    </row>
    <row r="1563" spans="3:10" ht="12.75">
      <c r="C1563" s="17" t="s">
        <v>791</v>
      </c>
      <c r="D1563" s="44"/>
      <c r="E1563" s="118"/>
      <c r="F1563" t="s">
        <v>810</v>
      </c>
      <c r="J1563" s="1">
        <v>0</v>
      </c>
    </row>
    <row r="1564" spans="3:13" ht="12.75">
      <c r="C1564" s="17" t="s">
        <v>156</v>
      </c>
      <c r="D1564" s="44"/>
      <c r="E1564" s="118"/>
      <c r="F1564" t="s">
        <v>157</v>
      </c>
      <c r="G1564" s="62" t="s">
        <v>406</v>
      </c>
      <c r="H1564" s="25"/>
      <c r="I1564">
        <v>1</v>
      </c>
      <c r="J1564" s="1">
        <v>29.5</v>
      </c>
      <c r="M1564" s="121" t="s">
        <v>418</v>
      </c>
    </row>
    <row r="1565" spans="2:10" ht="12.75">
      <c r="B1565" t="s">
        <v>1495</v>
      </c>
      <c r="C1565" s="17" t="s">
        <v>158</v>
      </c>
      <c r="D1565" s="44"/>
      <c r="E1565" s="118"/>
      <c r="F1565" t="s">
        <v>267</v>
      </c>
      <c r="I1565">
        <v>1</v>
      </c>
      <c r="J1565" s="1">
        <v>18</v>
      </c>
    </row>
    <row r="1566" spans="3:10" ht="12.75">
      <c r="C1566" s="17" t="s">
        <v>158</v>
      </c>
      <c r="D1566" s="44"/>
      <c r="E1566" s="118"/>
      <c r="F1566" t="s">
        <v>807</v>
      </c>
      <c r="H1566" s="11"/>
      <c r="J1566" s="1">
        <v>18</v>
      </c>
    </row>
    <row r="1567" spans="1:14" s="7" customFormat="1" ht="12.75">
      <c r="A1567"/>
      <c r="B1567" t="s">
        <v>1495</v>
      </c>
      <c r="C1567" s="17" t="s">
        <v>268</v>
      </c>
      <c r="D1567" s="44"/>
      <c r="E1567" s="118"/>
      <c r="F1567" t="s">
        <v>750</v>
      </c>
      <c r="G1567" s="62"/>
      <c r="H1567"/>
      <c r="I1567"/>
      <c r="J1567" s="1">
        <v>0</v>
      </c>
      <c r="K1567"/>
      <c r="L1567"/>
      <c r="M1567" s="121" t="s">
        <v>418</v>
      </c>
      <c r="N1567"/>
    </row>
    <row r="1568" spans="1:14" s="7" customFormat="1" ht="12.75">
      <c r="A1568"/>
      <c r="B1568" t="s">
        <v>1495</v>
      </c>
      <c r="C1568" s="17" t="s">
        <v>732</v>
      </c>
      <c r="D1568" s="44"/>
      <c r="E1568" s="118"/>
      <c r="F1568" t="s">
        <v>733</v>
      </c>
      <c r="G1568" s="62"/>
      <c r="H1568"/>
      <c r="I1568"/>
      <c r="J1568" s="1">
        <v>0</v>
      </c>
      <c r="K1568"/>
      <c r="L1568"/>
      <c r="M1568" s="121"/>
      <c r="N1568"/>
    </row>
    <row r="1569" spans="3:10" ht="12.75">
      <c r="C1569" s="17" t="s">
        <v>734</v>
      </c>
      <c r="D1569" s="44"/>
      <c r="E1569" s="118"/>
      <c r="F1569" t="s">
        <v>2089</v>
      </c>
      <c r="J1569" s="1">
        <v>0</v>
      </c>
    </row>
    <row r="1570" spans="3:10" ht="12.75">
      <c r="C1570" s="17" t="s">
        <v>2082</v>
      </c>
      <c r="D1570" s="44"/>
      <c r="E1570" s="118"/>
      <c r="F1570" t="s">
        <v>1988</v>
      </c>
      <c r="J1570" s="1">
        <v>0</v>
      </c>
    </row>
    <row r="1571" spans="1:14" s="46" customFormat="1" ht="12.75">
      <c r="A1571"/>
      <c r="B1571"/>
      <c r="C1571" s="17" t="s">
        <v>2090</v>
      </c>
      <c r="D1571" s="44"/>
      <c r="E1571" s="118"/>
      <c r="F1571" t="s">
        <v>1037</v>
      </c>
      <c r="G1571" s="62" t="s">
        <v>1519</v>
      </c>
      <c r="H1571" s="11"/>
      <c r="I1571">
        <v>0</v>
      </c>
      <c r="J1571" s="1">
        <v>6</v>
      </c>
      <c r="K1571"/>
      <c r="L1571"/>
      <c r="M1571" s="121"/>
      <c r="N1571"/>
    </row>
    <row r="1572" spans="2:12" ht="12.75">
      <c r="B1572" t="s">
        <v>1495</v>
      </c>
      <c r="C1572" s="17" t="s">
        <v>2091</v>
      </c>
      <c r="D1572" s="44"/>
      <c r="E1572" s="118"/>
      <c r="F1572" t="s">
        <v>1038</v>
      </c>
      <c r="G1572" s="62" t="s">
        <v>1519</v>
      </c>
      <c r="H1572" s="11"/>
      <c r="J1572" s="1">
        <v>6</v>
      </c>
      <c r="L1572" s="7"/>
    </row>
    <row r="1573" spans="1:13" ht="12.75">
      <c r="A1573" s="7"/>
      <c r="B1573" t="s">
        <v>1495</v>
      </c>
      <c r="C1573" s="41" t="s">
        <v>2091</v>
      </c>
      <c r="D1573" s="86" t="s">
        <v>104</v>
      </c>
      <c r="E1573" s="119"/>
      <c r="F1573" s="4" t="s">
        <v>93</v>
      </c>
      <c r="H1573" s="31"/>
      <c r="I1573" s="7"/>
      <c r="J1573" s="8">
        <v>4.5</v>
      </c>
      <c r="K1573" s="7"/>
      <c r="M1573" s="121" t="s">
        <v>1631</v>
      </c>
    </row>
    <row r="1574" spans="2:14" ht="12.75">
      <c r="B1574" s="7" t="s">
        <v>1495</v>
      </c>
      <c r="C1574" s="17" t="s">
        <v>2115</v>
      </c>
      <c r="D1574" s="44"/>
      <c r="E1574" s="118"/>
      <c r="F1574" t="s">
        <v>2116</v>
      </c>
      <c r="J1574" s="1">
        <v>0</v>
      </c>
      <c r="L1574" s="7"/>
      <c r="N1574" s="7"/>
    </row>
    <row r="1575" spans="1:14" ht="12.75">
      <c r="A1575" s="7"/>
      <c r="C1575" s="41" t="s">
        <v>1551</v>
      </c>
      <c r="D1575" s="86"/>
      <c r="E1575" s="119"/>
      <c r="F1575" s="7" t="s">
        <v>1039</v>
      </c>
      <c r="G1575" s="62" t="s">
        <v>1519</v>
      </c>
      <c r="H1575" s="10"/>
      <c r="I1575" s="7">
        <v>0</v>
      </c>
      <c r="J1575" s="8">
        <v>30</v>
      </c>
      <c r="K1575" s="7"/>
      <c r="M1575" s="121" t="s">
        <v>962</v>
      </c>
      <c r="N1575" s="7"/>
    </row>
    <row r="1576" spans="2:10" ht="12.75">
      <c r="B1576" s="7" t="s">
        <v>1495</v>
      </c>
      <c r="C1576" s="17" t="s">
        <v>1551</v>
      </c>
      <c r="D1576" s="44"/>
      <c r="E1576" s="118"/>
      <c r="F1576" s="20" t="s">
        <v>2262</v>
      </c>
      <c r="H1576" s="11"/>
      <c r="J1576" s="1">
        <v>15</v>
      </c>
    </row>
    <row r="1577" spans="2:10" ht="12.75">
      <c r="B1577" t="s">
        <v>1495</v>
      </c>
      <c r="C1577" s="17" t="s">
        <v>1744</v>
      </c>
      <c r="D1577" s="44" t="s">
        <v>104</v>
      </c>
      <c r="E1577" s="118"/>
      <c r="F1577" s="7" t="s">
        <v>2561</v>
      </c>
      <c r="H1577" s="102"/>
      <c r="I1577">
        <v>0</v>
      </c>
      <c r="J1577" s="1">
        <v>25</v>
      </c>
    </row>
    <row r="1578" spans="1:14" s="7" customFormat="1" ht="12.75">
      <c r="A1578"/>
      <c r="B1578" t="s">
        <v>1495</v>
      </c>
      <c r="C1578" s="17" t="s">
        <v>1917</v>
      </c>
      <c r="D1578" s="44"/>
      <c r="E1578" s="118"/>
      <c r="F1578" t="s">
        <v>2270</v>
      </c>
      <c r="G1578" s="62"/>
      <c r="H1578" s="11"/>
      <c r="I1578"/>
      <c r="J1578" s="1">
        <v>60</v>
      </c>
      <c r="K1578"/>
      <c r="L1578"/>
      <c r="M1578" s="121"/>
      <c r="N1578"/>
    </row>
    <row r="1579" spans="1:14" s="46" customFormat="1" ht="12.75">
      <c r="A1579"/>
      <c r="B1579" t="s">
        <v>1495</v>
      </c>
      <c r="C1579" s="17" t="s">
        <v>2271</v>
      </c>
      <c r="D1579" s="44"/>
      <c r="E1579" s="118"/>
      <c r="F1579" t="s">
        <v>2168</v>
      </c>
      <c r="G1579" s="62"/>
      <c r="H1579"/>
      <c r="I1579">
        <v>2</v>
      </c>
      <c r="J1579" s="1">
        <v>25</v>
      </c>
      <c r="K1579"/>
      <c r="L1579"/>
      <c r="M1579" s="121"/>
      <c r="N1579"/>
    </row>
    <row r="1580" spans="1:14" s="46" customFormat="1" ht="12.75">
      <c r="A1580"/>
      <c r="B1580"/>
      <c r="C1580" s="17" t="s">
        <v>2169</v>
      </c>
      <c r="D1580" s="44"/>
      <c r="E1580" s="118"/>
      <c r="F1580" t="s">
        <v>1935</v>
      </c>
      <c r="G1580" s="62"/>
      <c r="H1580"/>
      <c r="I1580"/>
      <c r="J1580" s="1">
        <v>0</v>
      </c>
      <c r="K1580"/>
      <c r="L1580"/>
      <c r="M1580" s="121"/>
      <c r="N1580"/>
    </row>
    <row r="1581" spans="3:10" ht="12.75">
      <c r="C1581" s="17" t="s">
        <v>494</v>
      </c>
      <c r="D1581" s="44"/>
      <c r="E1581" s="118"/>
      <c r="F1581" t="s">
        <v>495</v>
      </c>
      <c r="I1581">
        <v>2</v>
      </c>
      <c r="J1581" s="1">
        <v>3.5</v>
      </c>
    </row>
    <row r="1582" spans="3:10" ht="12.75">
      <c r="C1582" s="17" t="s">
        <v>496</v>
      </c>
      <c r="D1582" s="44"/>
      <c r="E1582" s="118"/>
      <c r="F1582" t="s">
        <v>497</v>
      </c>
      <c r="I1582">
        <v>8</v>
      </c>
      <c r="J1582" s="1">
        <v>4</v>
      </c>
    </row>
    <row r="1583" spans="1:14" s="7" customFormat="1" ht="12.75">
      <c r="A1583"/>
      <c r="B1583"/>
      <c r="C1583" s="17" t="s">
        <v>498</v>
      </c>
      <c r="D1583" s="44"/>
      <c r="E1583" s="118"/>
      <c r="F1583" t="s">
        <v>2062</v>
      </c>
      <c r="G1583" s="62"/>
      <c r="H1583"/>
      <c r="I1583">
        <v>1</v>
      </c>
      <c r="J1583" s="1">
        <v>4</v>
      </c>
      <c r="K1583"/>
      <c r="L1583"/>
      <c r="M1583" s="121"/>
      <c r="N1583"/>
    </row>
    <row r="1584" spans="3:10" ht="12.75">
      <c r="C1584" s="17" t="s">
        <v>1544</v>
      </c>
      <c r="D1584" s="44"/>
      <c r="E1584" s="118"/>
      <c r="F1584" t="s">
        <v>80</v>
      </c>
      <c r="I1584">
        <v>2</v>
      </c>
      <c r="J1584" s="1">
        <v>4</v>
      </c>
    </row>
    <row r="1585" spans="3:12" ht="12.75">
      <c r="C1585" s="17" t="s">
        <v>81</v>
      </c>
      <c r="D1585" s="44"/>
      <c r="E1585" s="118"/>
      <c r="F1585" t="s">
        <v>1121</v>
      </c>
      <c r="I1585">
        <v>0</v>
      </c>
      <c r="J1585" s="1">
        <v>7</v>
      </c>
      <c r="L1585" s="46"/>
    </row>
    <row r="1586" spans="1:14" ht="12.75">
      <c r="A1586" s="46"/>
      <c r="C1586" s="51" t="s">
        <v>1122</v>
      </c>
      <c r="D1586" s="52"/>
      <c r="E1586" s="163"/>
      <c r="F1586" s="46" t="s">
        <v>47</v>
      </c>
      <c r="H1586" s="46"/>
      <c r="I1586" s="46">
        <v>1</v>
      </c>
      <c r="J1586" s="50">
        <v>7.5</v>
      </c>
      <c r="K1586" s="46"/>
      <c r="M1586" s="121" t="s">
        <v>249</v>
      </c>
      <c r="N1586" s="46"/>
    </row>
    <row r="1587" spans="2:13" ht="12.75">
      <c r="B1587" s="46"/>
      <c r="C1587" s="17" t="s">
        <v>446</v>
      </c>
      <c r="D1587" s="44"/>
      <c r="E1587" s="118"/>
      <c r="F1587" t="s">
        <v>493</v>
      </c>
      <c r="J1587" s="1">
        <v>14.5</v>
      </c>
      <c r="L1587" s="46"/>
      <c r="M1587" s="121" t="s">
        <v>418</v>
      </c>
    </row>
    <row r="1588" spans="1:11" ht="12.75">
      <c r="A1588" s="46"/>
      <c r="B1588" t="s">
        <v>1495</v>
      </c>
      <c r="C1588" s="51" t="s">
        <v>48</v>
      </c>
      <c r="D1588" s="52"/>
      <c r="E1588" s="163"/>
      <c r="F1588" s="46" t="s">
        <v>1938</v>
      </c>
      <c r="H1588" s="46"/>
      <c r="I1588" s="46"/>
      <c r="J1588" s="50">
        <v>0</v>
      </c>
      <c r="K1588" s="46"/>
    </row>
    <row r="1589" spans="2:14" ht="12.75">
      <c r="B1589" s="46"/>
      <c r="C1589" s="17" t="s">
        <v>1479</v>
      </c>
      <c r="D1589" s="44"/>
      <c r="E1589" s="118"/>
      <c r="F1589" t="s">
        <v>1844</v>
      </c>
      <c r="H1589" s="11"/>
      <c r="J1589" s="1">
        <v>6.5</v>
      </c>
      <c r="L1589" s="7"/>
      <c r="N1589" s="7"/>
    </row>
    <row r="1590" spans="1:11" ht="12.75">
      <c r="A1590" s="7"/>
      <c r="B1590" t="s">
        <v>1495</v>
      </c>
      <c r="C1590" s="41" t="s">
        <v>1845</v>
      </c>
      <c r="D1590" s="44"/>
      <c r="E1590" s="119"/>
      <c r="F1590" s="7" t="s">
        <v>2519</v>
      </c>
      <c r="G1590" s="20" t="s">
        <v>1519</v>
      </c>
      <c r="H1590" s="31"/>
      <c r="I1590" s="7">
        <v>0</v>
      </c>
      <c r="J1590" s="8">
        <v>15</v>
      </c>
      <c r="K1590" s="7"/>
    </row>
    <row r="1591" spans="2:10" ht="12.75">
      <c r="B1591" s="7" t="s">
        <v>1495</v>
      </c>
      <c r="C1591" s="17" t="s">
        <v>1804</v>
      </c>
      <c r="D1591" s="44"/>
      <c r="E1591" s="118"/>
      <c r="F1591" t="s">
        <v>283</v>
      </c>
      <c r="H1591" s="25"/>
      <c r="J1591" s="27">
        <v>0</v>
      </c>
    </row>
    <row r="1592" spans="3:10" ht="12.75">
      <c r="C1592" s="17" t="s">
        <v>1846</v>
      </c>
      <c r="D1592" s="44"/>
      <c r="E1592" s="118"/>
      <c r="F1592" t="s">
        <v>1613</v>
      </c>
      <c r="H1592" s="11"/>
      <c r="I1592">
        <v>0</v>
      </c>
      <c r="J1592" s="1">
        <v>20</v>
      </c>
    </row>
    <row r="1593" spans="2:12" ht="12.75">
      <c r="B1593" t="s">
        <v>1495</v>
      </c>
      <c r="C1593" s="17" t="s">
        <v>546</v>
      </c>
      <c r="D1593" s="44"/>
      <c r="E1593" s="118"/>
      <c r="F1593" t="s">
        <v>547</v>
      </c>
      <c r="I1593">
        <v>3</v>
      </c>
      <c r="J1593" s="1">
        <v>18.5</v>
      </c>
      <c r="L1593" s="7"/>
    </row>
    <row r="1594" spans="1:14" ht="12.75">
      <c r="A1594" s="7"/>
      <c r="B1594" t="s">
        <v>1495</v>
      </c>
      <c r="C1594" s="41" t="s">
        <v>859</v>
      </c>
      <c r="D1594" s="86" t="s">
        <v>104</v>
      </c>
      <c r="E1594" s="119"/>
      <c r="F1594" s="7" t="s">
        <v>1927</v>
      </c>
      <c r="G1594" s="62" t="s">
        <v>1519</v>
      </c>
      <c r="H1594" s="7"/>
      <c r="I1594" s="7">
        <v>1</v>
      </c>
      <c r="J1594" s="8">
        <v>8.5</v>
      </c>
      <c r="K1594" s="7"/>
      <c r="N1594" s="7"/>
    </row>
    <row r="1595" spans="2:12" ht="12.75">
      <c r="B1595" s="7"/>
      <c r="C1595" s="17" t="s">
        <v>548</v>
      </c>
      <c r="D1595" s="44"/>
      <c r="E1595" s="118"/>
      <c r="F1595" t="s">
        <v>1195</v>
      </c>
      <c r="H1595" s="11"/>
      <c r="I1595">
        <v>0</v>
      </c>
      <c r="J1595" s="1">
        <v>27.5</v>
      </c>
      <c r="L1595" s="46"/>
    </row>
    <row r="1596" spans="1:14" ht="12.75">
      <c r="A1596" s="46"/>
      <c r="B1596" t="s">
        <v>1495</v>
      </c>
      <c r="C1596" s="51" t="s">
        <v>548</v>
      </c>
      <c r="D1596" s="52" t="s">
        <v>104</v>
      </c>
      <c r="E1596" s="163"/>
      <c r="F1596" s="46" t="s">
        <v>2520</v>
      </c>
      <c r="H1596" s="49"/>
      <c r="I1596" s="46">
        <v>1</v>
      </c>
      <c r="J1596" s="50">
        <v>9.5</v>
      </c>
      <c r="K1596" s="46"/>
      <c r="M1596" s="121" t="s">
        <v>1562</v>
      </c>
      <c r="N1596" s="46"/>
    </row>
    <row r="1597" spans="2:10" ht="12.75">
      <c r="B1597" s="46"/>
      <c r="C1597" s="17" t="s">
        <v>549</v>
      </c>
      <c r="D1597" s="44"/>
      <c r="E1597" s="118"/>
      <c r="F1597" t="s">
        <v>1972</v>
      </c>
      <c r="J1597" s="1">
        <v>0</v>
      </c>
    </row>
    <row r="1598" spans="2:10" ht="12.75">
      <c r="B1598" t="s">
        <v>1495</v>
      </c>
      <c r="C1598" s="17" t="s">
        <v>1589</v>
      </c>
      <c r="D1598" s="44" t="s">
        <v>104</v>
      </c>
      <c r="E1598" s="118"/>
      <c r="F1598" t="s">
        <v>1703</v>
      </c>
      <c r="I1598">
        <v>1</v>
      </c>
      <c r="J1598" s="1">
        <v>5</v>
      </c>
    </row>
    <row r="1599" spans="3:13" ht="12.75">
      <c r="C1599" s="17" t="s">
        <v>1973</v>
      </c>
      <c r="D1599" s="44"/>
      <c r="E1599" s="118"/>
      <c r="F1599" t="s">
        <v>1974</v>
      </c>
      <c r="J1599" s="1">
        <v>25</v>
      </c>
      <c r="M1599" s="121" t="s">
        <v>418</v>
      </c>
    </row>
    <row r="1600" spans="2:10" ht="12.75">
      <c r="B1600" t="s">
        <v>1495</v>
      </c>
      <c r="C1600" s="17" t="s">
        <v>1922</v>
      </c>
      <c r="D1600" s="44"/>
      <c r="E1600" s="118"/>
      <c r="F1600" t="s">
        <v>1821</v>
      </c>
      <c r="J1600" s="1">
        <v>0</v>
      </c>
    </row>
    <row r="1601" spans="3:14" ht="12.75">
      <c r="C1601" s="17" t="s">
        <v>1822</v>
      </c>
      <c r="D1601" s="44"/>
      <c r="E1601" s="118"/>
      <c r="F1601" t="s">
        <v>1049</v>
      </c>
      <c r="H1601" s="25"/>
      <c r="I1601">
        <v>1</v>
      </c>
      <c r="J1601" s="1">
        <v>29.5</v>
      </c>
      <c r="L1601" s="7"/>
      <c r="N1601" s="7"/>
    </row>
    <row r="1602" spans="1:14" s="66" customFormat="1" ht="12.75">
      <c r="A1602" s="7"/>
      <c r="B1602"/>
      <c r="C1602" s="41" t="s">
        <v>1822</v>
      </c>
      <c r="D1602" s="86" t="s">
        <v>104</v>
      </c>
      <c r="E1602" s="119"/>
      <c r="F1602" s="4" t="s">
        <v>569</v>
      </c>
      <c r="G1602" s="4"/>
      <c r="H1602" s="10"/>
      <c r="I1602" s="7">
        <v>0</v>
      </c>
      <c r="J1602" s="8">
        <v>29.5</v>
      </c>
      <c r="K1602" s="7"/>
      <c r="L1602"/>
      <c r="M1602" s="121"/>
      <c r="N1602" s="46"/>
    </row>
    <row r="1603" spans="2:14" ht="12.75">
      <c r="B1603" s="7" t="s">
        <v>1495</v>
      </c>
      <c r="C1603" s="17" t="s">
        <v>1045</v>
      </c>
      <c r="D1603" s="44"/>
      <c r="E1603" s="118"/>
      <c r="F1603" t="s">
        <v>1586</v>
      </c>
      <c r="I1603">
        <v>1</v>
      </c>
      <c r="J1603" s="1">
        <v>29.5</v>
      </c>
      <c r="L1603" s="7"/>
      <c r="N1603" s="7"/>
    </row>
    <row r="1604" spans="1:14" s="66" customFormat="1" ht="12.75">
      <c r="A1604" s="7"/>
      <c r="B1604"/>
      <c r="C1604" s="41" t="s">
        <v>1045</v>
      </c>
      <c r="D1604" s="86" t="s">
        <v>104</v>
      </c>
      <c r="E1604" s="119"/>
      <c r="F1604" s="4" t="s">
        <v>570</v>
      </c>
      <c r="G1604" s="4"/>
      <c r="H1604" s="10"/>
      <c r="I1604" s="7">
        <v>0</v>
      </c>
      <c r="J1604" s="8">
        <v>12.5</v>
      </c>
      <c r="K1604" s="7"/>
      <c r="L1604"/>
      <c r="M1604" s="121"/>
      <c r="N1604" s="46"/>
    </row>
    <row r="1605" spans="2:10" ht="12.75">
      <c r="B1605" s="7" t="s">
        <v>1495</v>
      </c>
      <c r="C1605" s="17" t="s">
        <v>1300</v>
      </c>
      <c r="D1605" s="44"/>
      <c r="E1605" s="118"/>
      <c r="F1605" t="s">
        <v>775</v>
      </c>
      <c r="H1605" s="11"/>
      <c r="J1605" s="1">
        <v>15</v>
      </c>
    </row>
    <row r="1606" spans="2:12" ht="12.75">
      <c r="B1606" t="s">
        <v>1495</v>
      </c>
      <c r="C1606" s="17" t="s">
        <v>1315</v>
      </c>
      <c r="D1606" s="44"/>
      <c r="E1606" s="118"/>
      <c r="F1606" t="s">
        <v>1542</v>
      </c>
      <c r="J1606" s="1">
        <v>12.5</v>
      </c>
      <c r="L1606" s="7"/>
    </row>
    <row r="1607" spans="1:14" s="112" customFormat="1" ht="12.75">
      <c r="A1607" s="7"/>
      <c r="B1607" t="s">
        <v>1495</v>
      </c>
      <c r="C1607" s="41" t="s">
        <v>1282</v>
      </c>
      <c r="D1607" s="86"/>
      <c r="E1607" s="119"/>
      <c r="F1607" s="7" t="s">
        <v>1963</v>
      </c>
      <c r="G1607" s="62"/>
      <c r="H1607" s="10"/>
      <c r="I1607" s="7"/>
      <c r="J1607" s="8">
        <v>9.5</v>
      </c>
      <c r="K1607" s="7"/>
      <c r="L1607"/>
      <c r="M1607" s="121"/>
      <c r="N1607" s="7"/>
    </row>
    <row r="1608" spans="2:10" ht="12.75">
      <c r="B1608" s="7" t="s">
        <v>1495</v>
      </c>
      <c r="C1608" s="17" t="s">
        <v>1081</v>
      </c>
      <c r="D1608" s="44"/>
      <c r="E1608" s="118"/>
      <c r="F1608" t="s">
        <v>1082</v>
      </c>
      <c r="H1608" s="11"/>
      <c r="J1608" s="1">
        <v>9</v>
      </c>
    </row>
    <row r="1609" spans="2:10" ht="12.75">
      <c r="B1609" t="s">
        <v>1495</v>
      </c>
      <c r="C1609" s="17" t="s">
        <v>536</v>
      </c>
      <c r="D1609" s="44"/>
      <c r="E1609" s="118"/>
      <c r="F1609" t="s">
        <v>2438</v>
      </c>
      <c r="H1609" s="11"/>
      <c r="I1609">
        <v>0</v>
      </c>
      <c r="J1609" s="1">
        <v>95</v>
      </c>
    </row>
    <row r="1610" spans="1:14" s="66" customFormat="1" ht="12.75">
      <c r="A1610"/>
      <c r="B1610" t="s">
        <v>1495</v>
      </c>
      <c r="C1610" s="17" t="s">
        <v>1223</v>
      </c>
      <c r="D1610" s="44"/>
      <c r="E1610" s="118"/>
      <c r="F1610" t="s">
        <v>2397</v>
      </c>
      <c r="G1610" s="62"/>
      <c r="H1610"/>
      <c r="I1610"/>
      <c r="J1610" s="1">
        <v>0</v>
      </c>
      <c r="K1610"/>
      <c r="L1610"/>
      <c r="M1610" s="121"/>
      <c r="N1610"/>
    </row>
    <row r="1611" spans="3:10" ht="12.75">
      <c r="C1611" s="17" t="s">
        <v>2157</v>
      </c>
      <c r="D1611" s="44"/>
      <c r="E1611" s="118"/>
      <c r="F1611" t="s">
        <v>2188</v>
      </c>
      <c r="J1611" s="1">
        <v>0</v>
      </c>
    </row>
    <row r="1612" spans="3:10" ht="12.75">
      <c r="C1612" s="17" t="s">
        <v>2189</v>
      </c>
      <c r="D1612" s="44"/>
      <c r="E1612" s="118"/>
      <c r="F1612" t="s">
        <v>2190</v>
      </c>
      <c r="J1612" s="1">
        <v>0</v>
      </c>
    </row>
    <row r="1613" spans="3:10" ht="12.75">
      <c r="C1613" s="17" t="s">
        <v>2160</v>
      </c>
      <c r="D1613" s="44"/>
      <c r="E1613" s="118"/>
      <c r="F1613" t="s">
        <v>1199</v>
      </c>
      <c r="J1613" s="1">
        <v>0</v>
      </c>
    </row>
    <row r="1614" spans="3:10" ht="12.75">
      <c r="C1614" s="17" t="s">
        <v>1301</v>
      </c>
      <c r="D1614" s="44"/>
      <c r="E1614" s="118"/>
      <c r="F1614" t="s">
        <v>1041</v>
      </c>
      <c r="G1614" s="62" t="s">
        <v>1519</v>
      </c>
      <c r="J1614" s="1">
        <v>9.5</v>
      </c>
    </row>
    <row r="1615" spans="2:14" ht="12.75">
      <c r="B1615" t="s">
        <v>1495</v>
      </c>
      <c r="C1615" s="17" t="s">
        <v>1302</v>
      </c>
      <c r="D1615" s="44"/>
      <c r="E1615" s="118"/>
      <c r="F1615" t="s">
        <v>86</v>
      </c>
      <c r="G1615" s="62" t="s">
        <v>1519</v>
      </c>
      <c r="I1615">
        <v>1</v>
      </c>
      <c r="J1615" s="1">
        <v>5</v>
      </c>
      <c r="L1615" s="66"/>
      <c r="N1615" s="66"/>
    </row>
    <row r="1616" spans="1:11" ht="12.75">
      <c r="A1616" s="66"/>
      <c r="C1616" s="72" t="s">
        <v>1302</v>
      </c>
      <c r="D1616" s="89" t="s">
        <v>104</v>
      </c>
      <c r="E1616" s="164"/>
      <c r="F1616" s="68" t="s">
        <v>1330</v>
      </c>
      <c r="G1616" s="68"/>
      <c r="H1616" s="66"/>
      <c r="I1616" s="66">
        <v>1</v>
      </c>
      <c r="J1616" s="70">
        <v>1.5</v>
      </c>
      <c r="K1616" s="66"/>
    </row>
    <row r="1617" spans="2:10" ht="12.75">
      <c r="B1617" s="66"/>
      <c r="C1617" s="17" t="s">
        <v>87</v>
      </c>
      <c r="D1617" s="44"/>
      <c r="E1617" s="118"/>
      <c r="F1617" t="s">
        <v>988</v>
      </c>
      <c r="H1617" s="11"/>
      <c r="J1617" s="1">
        <v>115</v>
      </c>
    </row>
    <row r="1618" spans="2:10" ht="12.75">
      <c r="B1618" t="s">
        <v>1495</v>
      </c>
      <c r="C1618" s="17" t="s">
        <v>989</v>
      </c>
      <c r="D1618" s="44"/>
      <c r="E1618" s="118"/>
      <c r="F1618" t="s">
        <v>1691</v>
      </c>
      <c r="H1618" s="11"/>
      <c r="J1618" s="1">
        <v>6</v>
      </c>
    </row>
    <row r="1619" spans="2:10" ht="12.75">
      <c r="B1619" t="s">
        <v>1495</v>
      </c>
      <c r="C1619" s="17" t="s">
        <v>990</v>
      </c>
      <c r="D1619" s="44"/>
      <c r="E1619" s="118"/>
      <c r="F1619" t="s">
        <v>118</v>
      </c>
      <c r="H1619" s="11"/>
      <c r="J1619" s="1">
        <v>2.5</v>
      </c>
    </row>
    <row r="1620" spans="1:14" s="7" customFormat="1" ht="12.75">
      <c r="A1620"/>
      <c r="B1620" t="s">
        <v>1495</v>
      </c>
      <c r="C1620" s="17" t="s">
        <v>1891</v>
      </c>
      <c r="D1620" s="44"/>
      <c r="E1620" s="118"/>
      <c r="F1620" t="s">
        <v>1892</v>
      </c>
      <c r="G1620" s="62"/>
      <c r="H1620"/>
      <c r="I1620"/>
      <c r="J1620" s="1">
        <v>6.5</v>
      </c>
      <c r="K1620"/>
      <c r="L1620"/>
      <c r="M1620" s="121" t="s">
        <v>418</v>
      </c>
      <c r="N1620"/>
    </row>
    <row r="1621" spans="2:10" ht="12.75">
      <c r="B1621" t="s">
        <v>1495</v>
      </c>
      <c r="C1621" s="17" t="s">
        <v>779</v>
      </c>
      <c r="D1621" s="44"/>
      <c r="E1621" s="118"/>
      <c r="F1621" t="s">
        <v>2401</v>
      </c>
      <c r="H1621" s="11"/>
      <c r="J1621" s="8">
        <v>19.5</v>
      </c>
    </row>
    <row r="1622" spans="2:10" ht="12.75">
      <c r="B1622" t="s">
        <v>1495</v>
      </c>
      <c r="C1622" s="17" t="s">
        <v>434</v>
      </c>
      <c r="D1622" s="44"/>
      <c r="E1622" s="118"/>
      <c r="F1622" t="s">
        <v>435</v>
      </c>
      <c r="H1622" s="11"/>
      <c r="J1622" s="8">
        <v>5</v>
      </c>
    </row>
    <row r="1623" spans="1:14" s="7" customFormat="1" ht="12.75">
      <c r="A1623"/>
      <c r="B1623" t="s">
        <v>1495</v>
      </c>
      <c r="C1623" s="17" t="s">
        <v>301</v>
      </c>
      <c r="D1623" s="44"/>
      <c r="E1623" s="118"/>
      <c r="F1623" t="s">
        <v>352</v>
      </c>
      <c r="G1623" s="62"/>
      <c r="H1623" s="11"/>
      <c r="I1623"/>
      <c r="J1623" s="8">
        <v>5</v>
      </c>
      <c r="K1623"/>
      <c r="L1623"/>
      <c r="M1623" s="121"/>
      <c r="N1623"/>
    </row>
    <row r="1624" spans="2:12" ht="12.75">
      <c r="B1624" t="s">
        <v>1495</v>
      </c>
      <c r="C1624" s="17" t="s">
        <v>1373</v>
      </c>
      <c r="D1624" s="44"/>
      <c r="E1624" s="118"/>
      <c r="F1624" t="s">
        <v>846</v>
      </c>
      <c r="G1624" s="62" t="s">
        <v>1519</v>
      </c>
      <c r="H1624" s="11"/>
      <c r="I1624">
        <v>0</v>
      </c>
      <c r="J1624" s="8">
        <v>65</v>
      </c>
      <c r="L1624" s="7"/>
    </row>
    <row r="1625" spans="2:13" s="7" customFormat="1" ht="12.75">
      <c r="B1625" t="s">
        <v>1495</v>
      </c>
      <c r="C1625" s="41" t="s">
        <v>1857</v>
      </c>
      <c r="D1625" s="86"/>
      <c r="E1625" s="119"/>
      <c r="F1625" s="7" t="s">
        <v>1353</v>
      </c>
      <c r="G1625" s="62"/>
      <c r="H1625" s="11"/>
      <c r="I1625" s="7">
        <v>0</v>
      </c>
      <c r="J1625" s="8">
        <v>34.5</v>
      </c>
      <c r="L1625"/>
      <c r="M1625" s="121"/>
    </row>
    <row r="1626" spans="1:14" s="7" customFormat="1" ht="12.75">
      <c r="A1626"/>
      <c r="B1626" s="7" t="s">
        <v>1495</v>
      </c>
      <c r="C1626" s="17" t="s">
        <v>2185</v>
      </c>
      <c r="D1626" s="44"/>
      <c r="E1626" s="118"/>
      <c r="F1626" t="s">
        <v>10</v>
      </c>
      <c r="G1626" s="62" t="s">
        <v>1519</v>
      </c>
      <c r="H1626" s="25"/>
      <c r="I1626">
        <v>1</v>
      </c>
      <c r="J1626" s="8">
        <v>29.5</v>
      </c>
      <c r="K1626"/>
      <c r="L1626"/>
      <c r="M1626" s="121"/>
      <c r="N1626"/>
    </row>
    <row r="1627" spans="3:12" ht="12.75">
      <c r="C1627" s="17" t="s">
        <v>415</v>
      </c>
      <c r="D1627" s="44"/>
      <c r="E1627" s="118"/>
      <c r="F1627" t="s">
        <v>2425</v>
      </c>
      <c r="H1627" s="11"/>
      <c r="J1627" s="8">
        <v>25</v>
      </c>
      <c r="L1627" s="7"/>
    </row>
    <row r="1628" spans="1:14" ht="12.75">
      <c r="A1628" s="7"/>
      <c r="B1628" t="s">
        <v>1495</v>
      </c>
      <c r="C1628" s="41" t="s">
        <v>1237</v>
      </c>
      <c r="D1628" s="86"/>
      <c r="E1628" s="119"/>
      <c r="F1628" s="7" t="s">
        <v>1354</v>
      </c>
      <c r="H1628" s="31"/>
      <c r="I1628" s="7">
        <v>1</v>
      </c>
      <c r="J1628" s="8">
        <v>6</v>
      </c>
      <c r="K1628" s="7"/>
      <c r="M1628" s="121" t="s">
        <v>1297</v>
      </c>
      <c r="N1628" s="7"/>
    </row>
    <row r="1629" spans="2:14" ht="12.75">
      <c r="B1629" s="7"/>
      <c r="C1629" s="17" t="s">
        <v>479</v>
      </c>
      <c r="D1629" s="44"/>
      <c r="E1629" s="118"/>
      <c r="F1629" t="s">
        <v>2312</v>
      </c>
      <c r="H1629" s="11"/>
      <c r="J1629" s="8">
        <v>12</v>
      </c>
      <c r="L1629" s="7"/>
      <c r="N1629" s="7"/>
    </row>
    <row r="1630" spans="2:14" s="7" customFormat="1" ht="12.75">
      <c r="B1630" t="s">
        <v>1495</v>
      </c>
      <c r="C1630" s="41" t="s">
        <v>1092</v>
      </c>
      <c r="D1630" s="86" t="s">
        <v>104</v>
      </c>
      <c r="E1630" s="119"/>
      <c r="F1630" s="4" t="s">
        <v>94</v>
      </c>
      <c r="G1630" s="62"/>
      <c r="H1630" s="10"/>
      <c r="I1630" s="7">
        <v>1</v>
      </c>
      <c r="J1630" s="8">
        <v>5</v>
      </c>
      <c r="L1630"/>
      <c r="M1630" s="121"/>
      <c r="N1630"/>
    </row>
    <row r="1631" spans="2:13" ht="12.75">
      <c r="B1631" s="7" t="s">
        <v>1495</v>
      </c>
      <c r="C1631" s="17" t="s">
        <v>1321</v>
      </c>
      <c r="D1631" s="44"/>
      <c r="E1631" s="118"/>
      <c r="F1631" t="s">
        <v>771</v>
      </c>
      <c r="J1631" s="8">
        <v>3</v>
      </c>
      <c r="M1631" s="121" t="s">
        <v>418</v>
      </c>
    </row>
    <row r="1632" spans="1:13" s="7" customFormat="1" ht="12.75">
      <c r="A1632"/>
      <c r="B1632" t="s">
        <v>1495</v>
      </c>
      <c r="C1632" s="17" t="s">
        <v>774</v>
      </c>
      <c r="D1632" s="44"/>
      <c r="E1632" s="118"/>
      <c r="F1632" t="s">
        <v>11</v>
      </c>
      <c r="G1632" s="62" t="s">
        <v>1519</v>
      </c>
      <c r="H1632" s="11"/>
      <c r="I1632"/>
      <c r="J1632" s="8">
        <v>6.5</v>
      </c>
      <c r="K1632"/>
      <c r="M1632" s="121"/>
    </row>
    <row r="1633" spans="1:12" ht="12.75">
      <c r="A1633" s="7"/>
      <c r="B1633" t="s">
        <v>1495</v>
      </c>
      <c r="C1633" s="41" t="s">
        <v>117</v>
      </c>
      <c r="D1633" s="86"/>
      <c r="E1633" s="119"/>
      <c r="F1633" s="7" t="s">
        <v>2004</v>
      </c>
      <c r="G1633" s="62" t="s">
        <v>1519</v>
      </c>
      <c r="H1633" s="10"/>
      <c r="I1633" s="7"/>
      <c r="J1633" s="8">
        <v>12.5</v>
      </c>
      <c r="K1633" s="7"/>
      <c r="L1633" s="7"/>
    </row>
    <row r="1634" spans="1:14" ht="12.75">
      <c r="A1634" s="7"/>
      <c r="B1634" s="7" t="s">
        <v>1495</v>
      </c>
      <c r="C1634" s="41" t="s">
        <v>117</v>
      </c>
      <c r="D1634" s="86" t="s">
        <v>104</v>
      </c>
      <c r="E1634" s="119"/>
      <c r="F1634" s="4" t="s">
        <v>1843</v>
      </c>
      <c r="H1634" s="31"/>
      <c r="I1634" s="7"/>
      <c r="J1634" s="8">
        <v>6</v>
      </c>
      <c r="K1634" s="7"/>
      <c r="N1634" s="7"/>
    </row>
    <row r="1635" spans="2:13" ht="12.75">
      <c r="B1635" s="7" t="s">
        <v>1495</v>
      </c>
      <c r="C1635" s="17" t="s">
        <v>2064</v>
      </c>
      <c r="D1635" s="44"/>
      <c r="E1635" s="118"/>
      <c r="F1635" t="s">
        <v>695</v>
      </c>
      <c r="G1635" s="62" t="s">
        <v>1519</v>
      </c>
      <c r="J1635" s="8">
        <v>9.5</v>
      </c>
      <c r="M1635" s="121" t="s">
        <v>418</v>
      </c>
    </row>
    <row r="1636" spans="2:13" ht="12.75">
      <c r="B1636" t="s">
        <v>1495</v>
      </c>
      <c r="C1636" s="17" t="s">
        <v>170</v>
      </c>
      <c r="D1636" s="44"/>
      <c r="E1636" s="118"/>
      <c r="F1636" t="s">
        <v>653</v>
      </c>
      <c r="J1636" s="8">
        <v>9.5</v>
      </c>
      <c r="M1636" s="121" t="s">
        <v>418</v>
      </c>
    </row>
    <row r="1637" spans="2:12" ht="12.75">
      <c r="B1637" t="s">
        <v>1495</v>
      </c>
      <c r="C1637" s="17" t="s">
        <v>169</v>
      </c>
      <c r="D1637" s="44"/>
      <c r="E1637" s="118"/>
      <c r="F1637" s="7" t="s">
        <v>696</v>
      </c>
      <c r="G1637" s="62" t="s">
        <v>1519</v>
      </c>
      <c r="H1637" s="11"/>
      <c r="J1637" s="8">
        <v>9.5</v>
      </c>
      <c r="L1637" s="46"/>
    </row>
    <row r="1638" spans="2:13" s="46" customFormat="1" ht="12.75">
      <c r="B1638" t="s">
        <v>1495</v>
      </c>
      <c r="C1638" s="51" t="s">
        <v>884</v>
      </c>
      <c r="D1638" s="52"/>
      <c r="E1638" s="163"/>
      <c r="F1638" s="46" t="s">
        <v>885</v>
      </c>
      <c r="G1638" s="62"/>
      <c r="H1638" s="49"/>
      <c r="I1638" s="46">
        <v>1</v>
      </c>
      <c r="J1638" s="50">
        <v>70</v>
      </c>
      <c r="L1638"/>
      <c r="M1638" s="121" t="s">
        <v>1562</v>
      </c>
    </row>
    <row r="1639" spans="2:10" ht="12.75">
      <c r="B1639" s="46"/>
      <c r="C1639" s="17"/>
      <c r="D1639" s="44"/>
      <c r="E1639" s="118"/>
      <c r="J1639" s="13"/>
    </row>
    <row r="1640" spans="3:4" ht="12.75">
      <c r="C1640" s="17"/>
      <c r="D1640" s="44"/>
    </row>
    <row r="1641" spans="3:4" ht="12.75">
      <c r="C1641" s="17"/>
      <c r="D1641" s="44"/>
    </row>
    <row r="1642" spans="3:4" ht="12.75">
      <c r="C1642" s="17"/>
      <c r="D1642" s="44"/>
    </row>
    <row r="1643" spans="3:4" ht="12.75">
      <c r="C1643" s="17"/>
      <c r="D1643" s="44"/>
    </row>
    <row r="1644" spans="3:4" ht="12.75">
      <c r="C1644" s="16"/>
      <c r="D1644" s="43"/>
    </row>
    <row r="1645" spans="3:4" ht="12.75">
      <c r="C1645" s="16"/>
      <c r="D1645" s="43"/>
    </row>
    <row r="1646" spans="3:4" ht="12.75">
      <c r="C1646" s="16"/>
      <c r="D1646" s="43"/>
    </row>
    <row r="1647" spans="3:4" ht="12.75">
      <c r="C1647" s="16"/>
      <c r="D1647" s="43"/>
    </row>
    <row r="1648" spans="3:4" ht="12.75">
      <c r="C1648" s="16"/>
      <c r="D1648" s="43"/>
    </row>
    <row r="1649" spans="3:4" ht="12.75">
      <c r="C1649" s="16"/>
      <c r="D1649" s="43"/>
    </row>
    <row r="1650" spans="3:4" ht="12.75">
      <c r="C1650" s="16"/>
      <c r="D1650" s="43"/>
    </row>
    <row r="1651" spans="3:4" ht="12.75">
      <c r="C1651" s="16"/>
      <c r="D1651" s="43"/>
    </row>
    <row r="1652" spans="3:4" ht="12.75">
      <c r="C1652" s="16"/>
      <c r="D1652" s="43"/>
    </row>
    <row r="1653" spans="3:4" ht="12.75">
      <c r="C1653" s="16"/>
      <c r="D1653" s="43"/>
    </row>
    <row r="1654" spans="3:4" ht="12.75">
      <c r="C1654" s="16"/>
      <c r="D1654" s="43"/>
    </row>
    <row r="1655" spans="3:4" ht="12.75">
      <c r="C1655" s="16"/>
      <c r="D1655" s="43"/>
    </row>
    <row r="1656" spans="3:4" ht="12.75">
      <c r="C1656" s="16"/>
      <c r="D1656" s="43"/>
    </row>
    <row r="1657" spans="3:4" ht="12.75">
      <c r="C1657" s="16"/>
      <c r="D1657" s="43"/>
    </row>
    <row r="1658" spans="3:4" ht="12.75">
      <c r="C1658" s="16"/>
      <c r="D1658" s="43"/>
    </row>
    <row r="1659" spans="3:4" ht="12.75">
      <c r="C1659" s="16"/>
      <c r="D1659" s="43"/>
    </row>
    <row r="1660" spans="3:4" ht="12.75">
      <c r="C1660" s="16"/>
      <c r="D1660" s="43"/>
    </row>
    <row r="1661" spans="3:4" ht="12.75">
      <c r="C1661" s="16"/>
      <c r="D1661" s="43"/>
    </row>
    <row r="1662" spans="3:4" ht="12.75">
      <c r="C1662" s="16"/>
      <c r="D1662" s="43"/>
    </row>
    <row r="1663" spans="3:4" ht="12.75">
      <c r="C1663" s="16"/>
      <c r="D1663" s="43"/>
    </row>
    <row r="1664" spans="3:4" ht="12.75">
      <c r="C1664" s="16"/>
      <c r="D1664" s="43"/>
    </row>
    <row r="1665" spans="3:4" ht="12.75">
      <c r="C1665" s="16"/>
      <c r="D1665" s="43"/>
    </row>
    <row r="1666" spans="3:4" ht="12.75">
      <c r="C1666" s="16"/>
      <c r="D1666" s="43"/>
    </row>
    <row r="1667" spans="3:4" ht="12.75">
      <c r="C1667" s="16"/>
      <c r="D1667" s="43"/>
    </row>
    <row r="1668" spans="3:4" ht="12.75">
      <c r="C1668" s="16"/>
      <c r="D1668" s="43"/>
    </row>
    <row r="1669" spans="3:4" ht="12.75">
      <c r="C1669" s="16"/>
      <c r="D1669" s="43"/>
    </row>
    <row r="1670" spans="3:4" ht="12.75">
      <c r="C1670" s="16"/>
      <c r="D1670" s="43"/>
    </row>
    <row r="1671" spans="3:4" ht="12.75">
      <c r="C1671" s="16"/>
      <c r="D1671" s="43"/>
    </row>
    <row r="1672" spans="3:4" ht="12.75">
      <c r="C1672" s="16"/>
      <c r="D1672" s="43"/>
    </row>
    <row r="1673" spans="3:4" ht="12.75">
      <c r="C1673" s="16"/>
      <c r="D1673" s="43"/>
    </row>
    <row r="1674" spans="3:4" ht="12.75">
      <c r="C1674" s="16"/>
      <c r="D1674" s="43"/>
    </row>
    <row r="1675" spans="3:4" ht="12.75">
      <c r="C1675" s="16"/>
      <c r="D1675" s="43"/>
    </row>
    <row r="1676" spans="3:4" ht="12.75">
      <c r="C1676" s="16"/>
      <c r="D1676" s="43"/>
    </row>
    <row r="1677" spans="3:4" ht="12.75">
      <c r="C1677" s="16"/>
      <c r="D1677" s="43"/>
    </row>
    <row r="1678" spans="3:4" ht="12.75">
      <c r="C1678" s="16"/>
      <c r="D1678" s="43"/>
    </row>
    <row r="1679" spans="3:4" ht="12.75">
      <c r="C1679" s="16"/>
      <c r="D1679" s="43"/>
    </row>
    <row r="1680" spans="3:4" ht="12.75">
      <c r="C1680" s="16"/>
      <c r="D1680" s="43"/>
    </row>
    <row r="1681" spans="3:4" ht="12.75">
      <c r="C1681" s="16"/>
      <c r="D1681" s="43"/>
    </row>
    <row r="1682" spans="3:4" ht="12.75">
      <c r="C1682" s="16"/>
      <c r="D1682" s="43"/>
    </row>
    <row r="1683" spans="3:4" ht="12.75">
      <c r="C1683" s="16"/>
      <c r="D1683" s="43"/>
    </row>
    <row r="1684" spans="3:4" ht="12.75">
      <c r="C1684" s="16"/>
      <c r="D1684" s="43"/>
    </row>
    <row r="1685" spans="3:4" ht="12.75">
      <c r="C1685" s="16"/>
      <c r="D1685" s="43"/>
    </row>
    <row r="1686" spans="3:4" ht="12.75">
      <c r="C1686" s="16"/>
      <c r="D1686" s="43"/>
    </row>
    <row r="1687" spans="3:4" ht="12.75">
      <c r="C1687" s="16"/>
      <c r="D1687" s="43"/>
    </row>
    <row r="1688" spans="3:4" ht="12.75">
      <c r="C1688" s="16"/>
      <c r="D1688" s="43"/>
    </row>
    <row r="1689" spans="3:4" ht="12.75">
      <c r="C1689" s="16"/>
      <c r="D1689" s="43"/>
    </row>
    <row r="1690" spans="3:4" ht="12.75">
      <c r="C1690" s="16"/>
      <c r="D1690" s="43"/>
    </row>
    <row r="1691" spans="3:4" ht="12.75">
      <c r="C1691" s="16"/>
      <c r="D1691" s="43"/>
    </row>
    <row r="1692" spans="3:4" ht="12.75">
      <c r="C1692" s="16"/>
      <c r="D1692" s="43"/>
    </row>
    <row r="1693" spans="3:4" ht="12.75">
      <c r="C1693" s="16"/>
      <c r="D1693" s="43"/>
    </row>
    <row r="1694" spans="3:4" ht="12.75">
      <c r="C1694" s="16"/>
      <c r="D1694" s="43"/>
    </row>
    <row r="1695" spans="3:4" ht="12.75">
      <c r="C1695" s="16"/>
      <c r="D1695" s="43"/>
    </row>
    <row r="1696" spans="3:4" ht="12.75">
      <c r="C1696" s="16"/>
      <c r="D1696" s="43"/>
    </row>
    <row r="1697" spans="3:4" ht="12.75">
      <c r="C1697" s="16"/>
      <c r="D1697" s="43"/>
    </row>
    <row r="1698" spans="3:4" ht="12.75">
      <c r="C1698" s="16"/>
      <c r="D1698" s="43"/>
    </row>
    <row r="1699" spans="3:4" ht="12.75">
      <c r="C1699" s="16"/>
      <c r="D1699" s="43"/>
    </row>
    <row r="1700" spans="3:4" ht="12.75">
      <c r="C1700" s="16"/>
      <c r="D1700" s="43"/>
    </row>
    <row r="1701" spans="3:4" ht="12.75">
      <c r="C1701" s="16"/>
      <c r="D1701" s="43"/>
    </row>
    <row r="1702" spans="3:4" ht="12.75">
      <c r="C1702" s="16"/>
      <c r="D1702" s="43"/>
    </row>
    <row r="1703" spans="3:4" ht="12.75">
      <c r="C1703" s="16"/>
      <c r="D1703" s="43"/>
    </row>
    <row r="1704" spans="3:4" ht="12.75">
      <c r="C1704" s="16"/>
      <c r="D1704" s="43"/>
    </row>
    <row r="1705" spans="3:4" ht="12.75">
      <c r="C1705" s="16"/>
      <c r="D1705" s="43"/>
    </row>
    <row r="1706" spans="3:4" ht="12.75">
      <c r="C1706" s="16"/>
      <c r="D1706" s="43"/>
    </row>
    <row r="1707" spans="3:4" ht="12.75">
      <c r="C1707" s="16"/>
      <c r="D1707" s="43"/>
    </row>
    <row r="1708" spans="3:4" ht="12.75">
      <c r="C1708" s="16"/>
      <c r="D1708" s="43"/>
    </row>
    <row r="1709" spans="3:4" ht="12.75">
      <c r="C1709" s="16"/>
      <c r="D1709" s="43"/>
    </row>
    <row r="1710" spans="3:4" ht="12.75">
      <c r="C1710" s="16"/>
      <c r="D1710" s="43"/>
    </row>
    <row r="1711" spans="3:4" ht="12.75">
      <c r="C1711" s="16"/>
      <c r="D1711" s="43"/>
    </row>
    <row r="1712" spans="3:4" ht="12.75">
      <c r="C1712" s="16"/>
      <c r="D1712" s="43"/>
    </row>
    <row r="1713" spans="3:4" ht="12.75">
      <c r="C1713" s="16"/>
      <c r="D1713" s="43"/>
    </row>
    <row r="1714" spans="3:4" ht="12.75">
      <c r="C1714" s="16"/>
      <c r="D1714" s="43"/>
    </row>
    <row r="1715" spans="3:4" ht="12.75">
      <c r="C1715" s="16"/>
      <c r="D1715" s="43"/>
    </row>
    <row r="1716" spans="3:4" ht="12.75">
      <c r="C1716" s="16"/>
      <c r="D1716" s="43"/>
    </row>
    <row r="1717" spans="3:4" ht="12.75">
      <c r="C1717" s="16"/>
      <c r="D1717" s="43"/>
    </row>
    <row r="1718" spans="3:4" ht="12.75">
      <c r="C1718" s="16"/>
      <c r="D1718" s="43"/>
    </row>
    <row r="1719" spans="3:4" ht="12.75">
      <c r="C1719" s="16"/>
      <c r="D1719" s="43"/>
    </row>
    <row r="1720" spans="3:4" ht="12.75">
      <c r="C1720" s="16"/>
      <c r="D1720" s="43"/>
    </row>
    <row r="1721" spans="3:4" ht="12.75">
      <c r="C1721" s="16"/>
      <c r="D1721" s="43"/>
    </row>
    <row r="1722" spans="3:4" ht="12.75">
      <c r="C1722" s="16"/>
      <c r="D1722" s="43"/>
    </row>
    <row r="1723" spans="3:4" ht="12.75">
      <c r="C1723" s="16"/>
      <c r="D1723" s="43"/>
    </row>
    <row r="1724" spans="3:4" ht="12.75">
      <c r="C1724" s="16"/>
      <c r="D1724" s="43"/>
    </row>
    <row r="1725" spans="3:4" ht="12.75">
      <c r="C1725" s="16"/>
      <c r="D1725" s="43"/>
    </row>
    <row r="1726" spans="3:4" ht="12.75">
      <c r="C1726" s="16"/>
      <c r="D1726" s="43"/>
    </row>
    <row r="1727" spans="3:4" ht="12.75">
      <c r="C1727" s="16"/>
      <c r="D1727" s="43"/>
    </row>
    <row r="1728" spans="3:4" ht="12.75">
      <c r="C1728" s="16"/>
      <c r="D1728" s="43"/>
    </row>
    <row r="1729" spans="3:4" ht="12.75">
      <c r="C1729" s="16"/>
      <c r="D1729" s="43"/>
    </row>
    <row r="1730" spans="3:4" ht="12.75">
      <c r="C1730" s="16"/>
      <c r="D1730" s="43"/>
    </row>
    <row r="1731" spans="3:4" ht="12.75">
      <c r="C1731" s="16"/>
      <c r="D1731" s="43"/>
    </row>
    <row r="1732" spans="3:4" ht="12.75">
      <c r="C1732" s="16"/>
      <c r="D1732" s="43"/>
    </row>
    <row r="1733" spans="3:4" ht="12.75">
      <c r="C1733" s="16"/>
      <c r="D1733" s="43"/>
    </row>
    <row r="1734" spans="3:4" ht="12.75">
      <c r="C1734" s="16"/>
      <c r="D1734" s="43"/>
    </row>
    <row r="1735" spans="3:4" ht="12.75">
      <c r="C1735" s="16"/>
      <c r="D1735" s="43"/>
    </row>
    <row r="1736" spans="3:4" ht="12.75">
      <c r="C1736" s="16"/>
      <c r="D1736" s="43"/>
    </row>
    <row r="1737" spans="3:4" ht="12.75">
      <c r="C1737" s="16"/>
      <c r="D1737" s="43"/>
    </row>
    <row r="1738" spans="3:4" ht="12.75">
      <c r="C1738" s="16"/>
      <c r="D1738" s="43"/>
    </row>
    <row r="1739" spans="3:4" ht="12.75">
      <c r="C1739" s="16"/>
      <c r="D1739" s="43"/>
    </row>
    <row r="1740" spans="3:4" ht="12.75">
      <c r="C1740" s="16"/>
      <c r="D1740" s="43"/>
    </row>
    <row r="1741" spans="3:4" ht="12.75">
      <c r="C1741" s="16"/>
      <c r="D1741" s="43"/>
    </row>
    <row r="1742" spans="3:4" ht="12.75">
      <c r="C1742" s="16"/>
      <c r="D1742" s="43"/>
    </row>
    <row r="1743" spans="3:4" ht="12.75">
      <c r="C1743" s="16"/>
      <c r="D1743" s="43"/>
    </row>
    <row r="1744" spans="3:4" ht="12.75">
      <c r="C1744" s="16"/>
      <c r="D1744" s="43"/>
    </row>
    <row r="1745" spans="3:4" ht="12.75">
      <c r="C1745" s="16"/>
      <c r="D1745" s="43"/>
    </row>
    <row r="1746" spans="3:4" ht="12.75">
      <c r="C1746" s="16"/>
      <c r="D1746" s="43"/>
    </row>
    <row r="1747" spans="3:4" ht="12.75">
      <c r="C1747" s="16"/>
      <c r="D1747" s="43"/>
    </row>
    <row r="1748" spans="3:4" ht="12.75">
      <c r="C1748" s="16"/>
      <c r="D1748" s="43"/>
    </row>
    <row r="1749" spans="3:4" ht="12.75">
      <c r="C1749" s="16"/>
      <c r="D1749" s="43"/>
    </row>
    <row r="1750" spans="3:4" ht="12.75">
      <c r="C1750" s="16"/>
      <c r="D1750" s="43"/>
    </row>
    <row r="1751" spans="3:4" ht="12.75">
      <c r="C1751" s="16"/>
      <c r="D1751" s="43"/>
    </row>
    <row r="1752" spans="3:4" ht="12.75">
      <c r="C1752" s="16"/>
      <c r="D1752" s="43"/>
    </row>
    <row r="1753" spans="3:4" ht="12.75">
      <c r="C1753" s="16"/>
      <c r="D1753" s="43"/>
    </row>
    <row r="1754" spans="3:4" ht="12.75">
      <c r="C1754" s="16"/>
      <c r="D1754" s="43"/>
    </row>
    <row r="1755" spans="3:4" ht="12.75">
      <c r="C1755" s="16"/>
      <c r="D1755" s="43"/>
    </row>
    <row r="1756" spans="3:4" ht="12.75">
      <c r="C1756" s="16"/>
      <c r="D1756" s="43"/>
    </row>
    <row r="1757" spans="3:4" ht="12.75">
      <c r="C1757" s="16"/>
      <c r="D1757" s="43"/>
    </row>
    <row r="1758" spans="3:4" ht="12.75">
      <c r="C1758" s="16"/>
      <c r="D1758" s="43"/>
    </row>
    <row r="1759" spans="3:4" ht="12.75">
      <c r="C1759" s="16"/>
      <c r="D1759" s="43"/>
    </row>
    <row r="1760" spans="3:4" ht="12.75">
      <c r="C1760" s="16"/>
      <c r="D1760" s="43"/>
    </row>
    <row r="1761" spans="3:4" ht="12.75">
      <c r="C1761" s="16"/>
      <c r="D1761" s="43"/>
    </row>
    <row r="1762" spans="3:4" ht="12.75">
      <c r="C1762" s="16"/>
      <c r="D1762" s="43"/>
    </row>
    <row r="1763" spans="3:4" ht="12.75">
      <c r="C1763" s="16"/>
      <c r="D1763" s="43"/>
    </row>
    <row r="1764" spans="3:4" ht="12.75">
      <c r="C1764" s="16"/>
      <c r="D1764" s="43"/>
    </row>
    <row r="1765" spans="3:4" ht="12.75">
      <c r="C1765" s="16"/>
      <c r="D1765" s="43"/>
    </row>
    <row r="1766" spans="3:4" ht="12.75">
      <c r="C1766" s="16"/>
      <c r="D1766" s="43"/>
    </row>
    <row r="1767" spans="3:4" ht="12.75">
      <c r="C1767" s="16"/>
      <c r="D1767" s="43"/>
    </row>
    <row r="1768" spans="3:4" ht="12.75">
      <c r="C1768" s="16"/>
      <c r="D1768" s="43"/>
    </row>
    <row r="1769" spans="3:4" ht="12.75">
      <c r="C1769" s="16"/>
      <c r="D1769" s="43"/>
    </row>
    <row r="1770" spans="3:4" ht="12.75">
      <c r="C1770" s="16"/>
      <c r="D1770" s="43"/>
    </row>
    <row r="1771" spans="3:4" ht="12.75">
      <c r="C1771" s="16"/>
      <c r="D1771" s="43"/>
    </row>
    <row r="1772" spans="3:4" ht="12.75">
      <c r="C1772" s="16"/>
      <c r="D1772" s="43"/>
    </row>
    <row r="1773" spans="3:4" ht="12.75">
      <c r="C1773" s="16"/>
      <c r="D1773" s="43"/>
    </row>
    <row r="1774" spans="3:4" ht="12.75">
      <c r="C1774" s="16"/>
      <c r="D1774" s="43"/>
    </row>
    <row r="1775" spans="3:4" ht="12.75">
      <c r="C1775" s="16"/>
      <c r="D1775" s="43"/>
    </row>
    <row r="1776" spans="3:4" ht="12.75">
      <c r="C1776" s="16"/>
      <c r="D1776" s="43"/>
    </row>
    <row r="1777" spans="3:4" ht="12.75">
      <c r="C1777" s="16"/>
      <c r="D1777" s="43"/>
    </row>
    <row r="1778" spans="3:4" ht="12.75">
      <c r="C1778" s="16"/>
      <c r="D1778" s="43"/>
    </row>
    <row r="1779" spans="3:4" ht="12.75">
      <c r="C1779" s="16"/>
      <c r="D1779" s="43"/>
    </row>
    <row r="1780" spans="3:4" ht="12.75">
      <c r="C1780" s="16"/>
      <c r="D1780" s="43"/>
    </row>
    <row r="1781" spans="3:4" ht="12.75">
      <c r="C1781" s="16"/>
      <c r="D1781" s="43"/>
    </row>
    <row r="1782" spans="3:4" ht="12.75">
      <c r="C1782" s="16"/>
      <c r="D1782" s="43"/>
    </row>
    <row r="1783" spans="3:4" ht="12.75">
      <c r="C1783" s="16"/>
      <c r="D1783" s="43"/>
    </row>
    <row r="1784" spans="3:4" ht="12.75">
      <c r="C1784" s="16"/>
      <c r="D1784" s="43"/>
    </row>
    <row r="1785" spans="3:4" ht="12.75">
      <c r="C1785" s="16"/>
      <c r="D1785" s="43"/>
    </row>
    <row r="1786" spans="3:4" ht="12.75">
      <c r="C1786" s="16"/>
      <c r="D1786" s="43"/>
    </row>
    <row r="1787" spans="3:4" ht="12.75">
      <c r="C1787" s="16"/>
      <c r="D1787" s="43"/>
    </row>
    <row r="1788" spans="3:4" ht="12.75">
      <c r="C1788" s="16"/>
      <c r="D1788" s="43"/>
    </row>
    <row r="1789" spans="3:4" ht="12.75">
      <c r="C1789" s="16"/>
      <c r="D1789" s="43"/>
    </row>
    <row r="1790" spans="3:4" ht="12.75">
      <c r="C1790" s="16"/>
      <c r="D1790" s="43"/>
    </row>
    <row r="1791" spans="3:4" ht="12.75">
      <c r="C1791" s="16"/>
      <c r="D1791" s="43"/>
    </row>
    <row r="1792" spans="3:4" ht="12.75">
      <c r="C1792" s="16"/>
      <c r="D1792" s="43"/>
    </row>
    <row r="1793" spans="3:4" ht="12.75">
      <c r="C1793" s="16"/>
      <c r="D1793" s="43"/>
    </row>
    <row r="1794" spans="3:4" ht="12.75">
      <c r="C1794" s="16"/>
      <c r="D1794" s="43"/>
    </row>
    <row r="1795" spans="3:4" ht="12.75">
      <c r="C1795" s="16"/>
      <c r="D1795" s="43"/>
    </row>
    <row r="1796" spans="3:4" ht="12.75">
      <c r="C1796" s="16"/>
      <c r="D1796" s="43"/>
    </row>
    <row r="1797" spans="3:4" ht="12.75">
      <c r="C1797" s="16"/>
      <c r="D1797" s="43"/>
    </row>
  </sheetData>
  <sheetProtection/>
  <mergeCells count="8">
    <mergeCell ref="K8:N8"/>
    <mergeCell ref="C9:I9"/>
    <mergeCell ref="C10:I10"/>
    <mergeCell ref="C1:J1"/>
    <mergeCell ref="C2:J2"/>
    <mergeCell ref="C3:J3"/>
    <mergeCell ref="C7:J7"/>
    <mergeCell ref="C8:I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zoomScale="125" zoomScaleNormal="125" zoomScalePageLayoutView="0" workbookViewId="0" topLeftCell="A35">
      <selection activeCell="A151" sqref="A151:IV151"/>
    </sheetView>
  </sheetViews>
  <sheetFormatPr defaultColWidth="9.140625" defaultRowHeight="12.75"/>
  <cols>
    <col min="1" max="1" width="2.57421875" style="0" customWidth="1"/>
    <col min="3" max="3" width="2.140625" style="0" customWidth="1"/>
    <col min="4" max="4" width="2.7109375" style="0" customWidth="1"/>
    <col min="5" max="5" width="49.00390625" style="0" customWidth="1"/>
    <col min="6" max="6" width="4.28125" style="0" customWidth="1"/>
    <col min="7" max="7" width="2.57421875" style="0" customWidth="1"/>
    <col min="8" max="8" width="3.8515625" style="0" customWidth="1"/>
    <col min="10" max="10" width="10.8515625" style="0" customWidth="1"/>
    <col min="11" max="11" width="0.85546875" style="0" customWidth="1"/>
    <col min="12" max="12" width="3.421875" style="0" customWidth="1"/>
    <col min="13" max="13" width="4.28125" style="0" customWidth="1"/>
    <col min="14" max="14" width="11.421875" style="0" customWidth="1"/>
  </cols>
  <sheetData>
    <row r="1" spans="5:8" ht="21" customHeight="1">
      <c r="E1" s="224" t="s">
        <v>1147</v>
      </c>
      <c r="F1" s="224"/>
      <c r="G1" s="224"/>
      <c r="H1" s="224"/>
    </row>
    <row r="2" spans="5:8" ht="12" customHeight="1">
      <c r="E2" s="228" t="s">
        <v>1146</v>
      </c>
      <c r="F2" s="228"/>
      <c r="G2" s="228"/>
      <c r="H2" s="228"/>
    </row>
    <row r="4" spans="1:15" ht="12.75">
      <c r="A4" t="s">
        <v>1495</v>
      </c>
      <c r="B4" s="16">
        <v>110515</v>
      </c>
      <c r="C4" s="16"/>
      <c r="E4" t="s">
        <v>849</v>
      </c>
      <c r="F4" s="20"/>
      <c r="H4" s="2">
        <v>1</v>
      </c>
      <c r="I4" s="1">
        <v>7</v>
      </c>
      <c r="J4" s="13">
        <f aca="true" t="shared" si="0" ref="J4:J59">SUM(H4*I4)</f>
        <v>7</v>
      </c>
      <c r="O4" s="38" t="s">
        <v>418</v>
      </c>
    </row>
    <row r="5" spans="1:15" ht="12.75">
      <c r="A5" t="s">
        <v>1495</v>
      </c>
      <c r="B5" s="16">
        <v>112946</v>
      </c>
      <c r="C5" s="16"/>
      <c r="E5" t="s">
        <v>2053</v>
      </c>
      <c r="F5" s="20"/>
      <c r="H5" s="2">
        <v>1</v>
      </c>
      <c r="I5" s="1">
        <v>15</v>
      </c>
      <c r="J5" s="13">
        <f t="shared" si="0"/>
        <v>15</v>
      </c>
      <c r="O5" s="38" t="s">
        <v>418</v>
      </c>
    </row>
    <row r="6" spans="2:15" ht="12.75">
      <c r="B6" s="16">
        <v>112946</v>
      </c>
      <c r="C6" s="16"/>
      <c r="E6" t="s">
        <v>1168</v>
      </c>
      <c r="F6" s="20"/>
      <c r="H6" s="2">
        <v>1</v>
      </c>
      <c r="I6" s="1">
        <v>15</v>
      </c>
      <c r="J6" s="13">
        <f t="shared" si="0"/>
        <v>15</v>
      </c>
      <c r="O6" s="38" t="s">
        <v>418</v>
      </c>
    </row>
    <row r="7" spans="1:15" ht="12.75">
      <c r="A7" t="s">
        <v>1495</v>
      </c>
      <c r="B7" s="16" t="s">
        <v>447</v>
      </c>
      <c r="C7" s="16"/>
      <c r="E7" t="s">
        <v>444</v>
      </c>
      <c r="F7" s="20"/>
      <c r="G7" t="s">
        <v>1919</v>
      </c>
      <c r="H7" s="2">
        <f>SUM(L7+M7)</f>
        <v>4</v>
      </c>
      <c r="I7" s="1">
        <v>0.75</v>
      </c>
      <c r="J7" s="13">
        <f t="shared" si="0"/>
        <v>3</v>
      </c>
      <c r="M7">
        <v>4</v>
      </c>
      <c r="N7" t="s">
        <v>943</v>
      </c>
      <c r="O7" s="38" t="s">
        <v>418</v>
      </c>
    </row>
    <row r="8" spans="1:15" ht="12.75">
      <c r="A8" t="s">
        <v>1495</v>
      </c>
      <c r="B8" s="16">
        <v>137895</v>
      </c>
      <c r="C8" s="16"/>
      <c r="E8" t="s">
        <v>1444</v>
      </c>
      <c r="F8" s="20"/>
      <c r="G8" s="11"/>
      <c r="H8" s="2">
        <v>0</v>
      </c>
      <c r="I8" s="1">
        <v>15</v>
      </c>
      <c r="J8" s="13">
        <f t="shared" si="0"/>
        <v>0</v>
      </c>
      <c r="O8" s="38"/>
    </row>
    <row r="9" spans="1:15" ht="12.75">
      <c r="A9" t="s">
        <v>1495</v>
      </c>
      <c r="B9" s="16">
        <v>137936</v>
      </c>
      <c r="C9" s="16"/>
      <c r="E9" t="s">
        <v>2108</v>
      </c>
      <c r="F9" s="20"/>
      <c r="H9" s="2">
        <v>1</v>
      </c>
      <c r="I9" s="1">
        <v>0.1</v>
      </c>
      <c r="J9" s="13">
        <f t="shared" si="0"/>
        <v>0.1</v>
      </c>
      <c r="O9" s="38" t="s">
        <v>418</v>
      </c>
    </row>
    <row r="10" spans="1:15" ht="12.75">
      <c r="A10" t="s">
        <v>1495</v>
      </c>
      <c r="B10" s="16">
        <v>137936</v>
      </c>
      <c r="C10" s="16"/>
      <c r="E10" t="s">
        <v>2108</v>
      </c>
      <c r="F10" s="20"/>
      <c r="H10" s="2">
        <v>1</v>
      </c>
      <c r="I10" s="1">
        <v>0.1</v>
      </c>
      <c r="J10" s="13">
        <f t="shared" si="0"/>
        <v>0.1</v>
      </c>
      <c r="O10" s="38" t="s">
        <v>418</v>
      </c>
    </row>
    <row r="11" spans="1:15" ht="12.75">
      <c r="A11" t="s">
        <v>1495</v>
      </c>
      <c r="B11" s="16">
        <v>138818</v>
      </c>
      <c r="C11" s="16"/>
      <c r="E11" t="s">
        <v>1230</v>
      </c>
      <c r="F11" s="20"/>
      <c r="G11" t="s">
        <v>1919</v>
      </c>
      <c r="H11" s="2">
        <f aca="true" t="shared" si="1" ref="H11:H16">SUM(L11+M11)</f>
        <v>2</v>
      </c>
      <c r="I11" s="1">
        <v>3</v>
      </c>
      <c r="J11" s="13">
        <f t="shared" si="0"/>
        <v>6</v>
      </c>
      <c r="L11">
        <v>2</v>
      </c>
      <c r="O11" s="38" t="s">
        <v>418</v>
      </c>
    </row>
    <row r="12" spans="1:15" ht="12.75">
      <c r="A12" t="s">
        <v>1495</v>
      </c>
      <c r="B12" s="16" t="s">
        <v>1288</v>
      </c>
      <c r="C12" s="16"/>
      <c r="E12" t="s">
        <v>1289</v>
      </c>
      <c r="F12" s="20"/>
      <c r="G12" s="11" t="s">
        <v>1919</v>
      </c>
      <c r="H12" s="2">
        <f t="shared" si="1"/>
        <v>0</v>
      </c>
      <c r="I12" s="1">
        <v>4</v>
      </c>
      <c r="J12" s="13">
        <f t="shared" si="0"/>
        <v>0</v>
      </c>
      <c r="L12">
        <v>0</v>
      </c>
      <c r="O12" s="38"/>
    </row>
    <row r="13" spans="1:15" ht="12.75">
      <c r="A13" t="s">
        <v>1495</v>
      </c>
      <c r="B13" s="16" t="s">
        <v>2424</v>
      </c>
      <c r="C13" s="16"/>
      <c r="E13" t="s">
        <v>1391</v>
      </c>
      <c r="F13" s="20" t="s">
        <v>1461</v>
      </c>
      <c r="G13" t="s">
        <v>1919</v>
      </c>
      <c r="H13" s="2">
        <f t="shared" si="1"/>
        <v>1</v>
      </c>
      <c r="I13" s="1">
        <v>55</v>
      </c>
      <c r="J13" s="13">
        <f t="shared" si="0"/>
        <v>55</v>
      </c>
      <c r="M13">
        <v>1</v>
      </c>
      <c r="O13" s="38" t="s">
        <v>418</v>
      </c>
    </row>
    <row r="14" spans="1:15" ht="12.75">
      <c r="A14" t="s">
        <v>1495</v>
      </c>
      <c r="B14" s="16" t="s">
        <v>1648</v>
      </c>
      <c r="C14" s="16"/>
      <c r="E14" t="s">
        <v>924</v>
      </c>
      <c r="F14" s="20"/>
      <c r="G14" t="s">
        <v>1919</v>
      </c>
      <c r="H14" s="2">
        <f t="shared" si="1"/>
        <v>1</v>
      </c>
      <c r="I14" s="1">
        <v>0.75</v>
      </c>
      <c r="J14" s="13">
        <f t="shared" si="0"/>
        <v>0.75</v>
      </c>
      <c r="L14">
        <v>1</v>
      </c>
      <c r="O14" s="38" t="s">
        <v>418</v>
      </c>
    </row>
    <row r="15" spans="1:15" ht="12.75">
      <c r="A15" t="s">
        <v>1495</v>
      </c>
      <c r="B15" s="16">
        <v>142762</v>
      </c>
      <c r="C15" s="16"/>
      <c r="E15" t="s">
        <v>1579</v>
      </c>
      <c r="F15" s="20"/>
      <c r="G15" t="s">
        <v>1919</v>
      </c>
      <c r="H15" s="2">
        <f t="shared" si="1"/>
        <v>4</v>
      </c>
      <c r="I15" s="1">
        <v>0.25</v>
      </c>
      <c r="J15" s="13">
        <f t="shared" si="0"/>
        <v>1</v>
      </c>
      <c r="M15">
        <v>4</v>
      </c>
      <c r="N15" t="s">
        <v>51</v>
      </c>
      <c r="O15" s="38" t="s">
        <v>418</v>
      </c>
    </row>
    <row r="16" spans="1:15" ht="12.75">
      <c r="A16" t="s">
        <v>1495</v>
      </c>
      <c r="B16" s="16">
        <v>143617</v>
      </c>
      <c r="C16" s="16"/>
      <c r="E16" t="s">
        <v>1758</v>
      </c>
      <c r="F16" s="20"/>
      <c r="G16" s="25" t="s">
        <v>1919</v>
      </c>
      <c r="H16" s="2">
        <f t="shared" si="1"/>
        <v>1</v>
      </c>
      <c r="I16" s="1">
        <v>35</v>
      </c>
      <c r="J16" s="13">
        <f t="shared" si="0"/>
        <v>35</v>
      </c>
      <c r="L16">
        <v>1</v>
      </c>
      <c r="O16" s="38" t="s">
        <v>419</v>
      </c>
    </row>
    <row r="17" spans="1:15" ht="12.75">
      <c r="A17" t="s">
        <v>1495</v>
      </c>
      <c r="B17" s="16">
        <v>145084</v>
      </c>
      <c r="C17" s="16"/>
      <c r="E17" t="s">
        <v>1278</v>
      </c>
      <c r="F17" s="20"/>
      <c r="H17" s="2">
        <v>3</v>
      </c>
      <c r="I17" s="1">
        <v>40</v>
      </c>
      <c r="J17" s="13">
        <f t="shared" si="0"/>
        <v>120</v>
      </c>
      <c r="O17" s="38" t="s">
        <v>418</v>
      </c>
    </row>
    <row r="18" spans="1:15" ht="12.75">
      <c r="A18" t="s">
        <v>1495</v>
      </c>
      <c r="B18" s="16">
        <v>149041</v>
      </c>
      <c r="C18" s="16"/>
      <c r="E18" t="s">
        <v>842</v>
      </c>
      <c r="F18" s="20"/>
      <c r="H18" s="2">
        <v>22</v>
      </c>
      <c r="I18" s="1">
        <v>0.5</v>
      </c>
      <c r="J18" s="13">
        <f t="shared" si="0"/>
        <v>11</v>
      </c>
      <c r="M18">
        <v>5</v>
      </c>
      <c r="N18" t="s">
        <v>523</v>
      </c>
      <c r="O18" s="38" t="s">
        <v>419</v>
      </c>
    </row>
    <row r="19" spans="1:15" ht="12.75">
      <c r="A19" t="s">
        <v>1495</v>
      </c>
      <c r="B19" s="16">
        <v>149378</v>
      </c>
      <c r="C19" s="16"/>
      <c r="E19" t="s">
        <v>1687</v>
      </c>
      <c r="F19" s="20"/>
      <c r="G19" t="s">
        <v>1919</v>
      </c>
      <c r="H19" s="2">
        <f>SUM(L19+M19)</f>
        <v>1</v>
      </c>
      <c r="I19" s="1">
        <v>35</v>
      </c>
      <c r="J19" s="13">
        <f t="shared" si="0"/>
        <v>35</v>
      </c>
      <c r="M19">
        <v>1</v>
      </c>
      <c r="N19" t="s">
        <v>411</v>
      </c>
      <c r="O19" s="38" t="s">
        <v>418</v>
      </c>
    </row>
    <row r="20" spans="1:15" ht="12.75">
      <c r="A20" t="s">
        <v>1495</v>
      </c>
      <c r="B20" s="16" t="s">
        <v>1597</v>
      </c>
      <c r="C20" s="16"/>
      <c r="E20" t="s">
        <v>1598</v>
      </c>
      <c r="F20" s="20"/>
      <c r="H20" s="2">
        <v>2</v>
      </c>
      <c r="I20" s="1">
        <v>2</v>
      </c>
      <c r="J20" s="13">
        <f t="shared" si="0"/>
        <v>4</v>
      </c>
      <c r="O20" s="38" t="s">
        <v>418</v>
      </c>
    </row>
    <row r="21" spans="1:15" ht="12.75">
      <c r="A21" t="s">
        <v>1495</v>
      </c>
      <c r="B21" s="16" t="s">
        <v>1523</v>
      </c>
      <c r="C21" s="16"/>
      <c r="E21" t="s">
        <v>1398</v>
      </c>
      <c r="F21" s="20" t="s">
        <v>1461</v>
      </c>
      <c r="G21" t="s">
        <v>1919</v>
      </c>
      <c r="H21" s="2">
        <f>SUM(L21+M21)</f>
        <v>3</v>
      </c>
      <c r="I21" s="1">
        <v>4.5</v>
      </c>
      <c r="J21" s="13">
        <f t="shared" si="0"/>
        <v>13.5</v>
      </c>
      <c r="L21">
        <v>1</v>
      </c>
      <c r="M21">
        <v>2</v>
      </c>
      <c r="O21" s="38" t="s">
        <v>418</v>
      </c>
    </row>
    <row r="22" spans="1:15" ht="12.75">
      <c r="A22" t="s">
        <v>1495</v>
      </c>
      <c r="B22" s="16">
        <v>150883</v>
      </c>
      <c r="C22" s="16"/>
      <c r="E22" t="s">
        <v>580</v>
      </c>
      <c r="F22" s="20"/>
      <c r="H22" s="2">
        <v>1</v>
      </c>
      <c r="I22" s="1">
        <v>7.5</v>
      </c>
      <c r="J22" s="13">
        <f t="shared" si="0"/>
        <v>7.5</v>
      </c>
      <c r="O22" s="38" t="s">
        <v>418</v>
      </c>
    </row>
    <row r="23" spans="1:15" ht="12.75">
      <c r="A23" t="s">
        <v>1495</v>
      </c>
      <c r="B23" s="16" t="s">
        <v>831</v>
      </c>
      <c r="C23" s="16"/>
      <c r="E23" t="s">
        <v>540</v>
      </c>
      <c r="F23" s="20"/>
      <c r="G23" t="s">
        <v>1919</v>
      </c>
      <c r="H23" s="2">
        <f aca="true" t="shared" si="2" ref="H23:H30">SUM(L23+M23)</f>
        <v>1</v>
      </c>
      <c r="I23" s="1">
        <v>4</v>
      </c>
      <c r="J23" s="13">
        <f t="shared" si="0"/>
        <v>4</v>
      </c>
      <c r="L23">
        <v>1</v>
      </c>
      <c r="O23" s="38"/>
    </row>
    <row r="24" spans="1:15" ht="12.75">
      <c r="A24" t="s">
        <v>1495</v>
      </c>
      <c r="B24" s="16" t="s">
        <v>1733</v>
      </c>
      <c r="C24" s="16"/>
      <c r="E24" t="s">
        <v>1734</v>
      </c>
      <c r="F24" s="20"/>
      <c r="G24" s="25" t="s">
        <v>1919</v>
      </c>
      <c r="H24" s="2">
        <f t="shared" si="2"/>
        <v>2</v>
      </c>
      <c r="I24" s="1">
        <v>5</v>
      </c>
      <c r="J24" s="13">
        <f t="shared" si="0"/>
        <v>10</v>
      </c>
      <c r="M24">
        <v>2</v>
      </c>
      <c r="N24" t="s">
        <v>2197</v>
      </c>
      <c r="O24" s="38" t="s">
        <v>418</v>
      </c>
    </row>
    <row r="25" spans="1:15" ht="12.75">
      <c r="A25" t="s">
        <v>1495</v>
      </c>
      <c r="B25" s="16" t="s">
        <v>1624</v>
      </c>
      <c r="C25" s="16"/>
      <c r="E25" t="s">
        <v>420</v>
      </c>
      <c r="F25" s="20"/>
      <c r="G25" t="s">
        <v>1919</v>
      </c>
      <c r="H25" s="2">
        <f t="shared" si="2"/>
        <v>2</v>
      </c>
      <c r="I25" s="1">
        <v>9.5</v>
      </c>
      <c r="J25" s="13">
        <f t="shared" si="0"/>
        <v>19</v>
      </c>
      <c r="L25">
        <v>1</v>
      </c>
      <c r="M25">
        <v>1</v>
      </c>
      <c r="N25" t="s">
        <v>1067</v>
      </c>
      <c r="O25" s="38" t="s">
        <v>418</v>
      </c>
    </row>
    <row r="26" spans="1:15" ht="12.75">
      <c r="A26" t="s">
        <v>1495</v>
      </c>
      <c r="B26" s="16">
        <v>154229</v>
      </c>
      <c r="C26" s="16"/>
      <c r="E26" t="s">
        <v>1840</v>
      </c>
      <c r="F26" s="20"/>
      <c r="G26" t="s">
        <v>1919</v>
      </c>
      <c r="H26" s="2">
        <f t="shared" si="2"/>
        <v>2</v>
      </c>
      <c r="I26" s="1">
        <v>5</v>
      </c>
      <c r="J26" s="13">
        <f t="shared" si="0"/>
        <v>10</v>
      </c>
      <c r="L26">
        <v>1</v>
      </c>
      <c r="M26">
        <v>1</v>
      </c>
      <c r="O26" s="38" t="s">
        <v>418</v>
      </c>
    </row>
    <row r="27" spans="1:15" ht="12.75">
      <c r="A27" t="s">
        <v>1495</v>
      </c>
      <c r="B27" s="15" t="s">
        <v>644</v>
      </c>
      <c r="C27" s="15"/>
      <c r="E27" t="s">
        <v>295</v>
      </c>
      <c r="F27" s="20"/>
      <c r="G27" t="s">
        <v>1919</v>
      </c>
      <c r="H27" s="2">
        <f t="shared" si="2"/>
        <v>2</v>
      </c>
      <c r="I27" s="1">
        <v>5</v>
      </c>
      <c r="J27" s="13">
        <f t="shared" si="0"/>
        <v>10</v>
      </c>
      <c r="L27">
        <v>1</v>
      </c>
      <c r="M27">
        <v>1</v>
      </c>
      <c r="O27" s="38" t="s">
        <v>418</v>
      </c>
    </row>
    <row r="28" spans="1:15" ht="12.75">
      <c r="A28" t="s">
        <v>1495</v>
      </c>
      <c r="B28" s="16">
        <v>154673</v>
      </c>
      <c r="C28" s="16"/>
      <c r="E28" t="s">
        <v>1860</v>
      </c>
      <c r="F28" s="20"/>
      <c r="G28" t="s">
        <v>1919</v>
      </c>
      <c r="H28" s="2">
        <f t="shared" si="2"/>
        <v>1</v>
      </c>
      <c r="I28" s="1">
        <v>9</v>
      </c>
      <c r="J28" s="13">
        <f t="shared" si="0"/>
        <v>9</v>
      </c>
      <c r="L28">
        <v>1</v>
      </c>
      <c r="O28" s="38" t="s">
        <v>418</v>
      </c>
    </row>
    <row r="29" spans="1:15" ht="12.75">
      <c r="A29" t="s">
        <v>1495</v>
      </c>
      <c r="B29" s="16" t="s">
        <v>2266</v>
      </c>
      <c r="C29" s="16"/>
      <c r="E29" t="s">
        <v>684</v>
      </c>
      <c r="F29" s="20"/>
      <c r="G29" t="s">
        <v>1919</v>
      </c>
      <c r="H29" s="2">
        <f t="shared" si="2"/>
        <v>1</v>
      </c>
      <c r="I29" s="1">
        <v>4</v>
      </c>
      <c r="J29" s="13">
        <f t="shared" si="0"/>
        <v>4</v>
      </c>
      <c r="L29">
        <v>1</v>
      </c>
      <c r="O29" s="38" t="s">
        <v>418</v>
      </c>
    </row>
    <row r="30" spans="1:15" ht="12.75">
      <c r="A30" t="s">
        <v>1495</v>
      </c>
      <c r="B30" s="15" t="s">
        <v>2390</v>
      </c>
      <c r="C30" s="15"/>
      <c r="E30" t="s">
        <v>192</v>
      </c>
      <c r="F30" s="20" t="s">
        <v>406</v>
      </c>
      <c r="G30" t="s">
        <v>1919</v>
      </c>
      <c r="H30" s="2">
        <f t="shared" si="2"/>
        <v>1</v>
      </c>
      <c r="I30" s="1">
        <v>35</v>
      </c>
      <c r="J30" s="13">
        <f t="shared" si="0"/>
        <v>35</v>
      </c>
      <c r="K30" s="30"/>
      <c r="M30">
        <v>1</v>
      </c>
      <c r="N30" t="s">
        <v>2242</v>
      </c>
      <c r="O30" s="38" t="s">
        <v>418</v>
      </c>
    </row>
    <row r="31" spans="1:15" ht="12.75">
      <c r="A31" t="s">
        <v>1495</v>
      </c>
      <c r="B31" s="16">
        <v>207102</v>
      </c>
      <c r="C31" s="16"/>
      <c r="E31" t="s">
        <v>1064</v>
      </c>
      <c r="F31" s="20"/>
      <c r="G31" t="s">
        <v>406</v>
      </c>
      <c r="H31" s="2">
        <v>2</v>
      </c>
      <c r="I31" s="1">
        <v>6</v>
      </c>
      <c r="J31" s="13">
        <f t="shared" si="0"/>
        <v>12</v>
      </c>
      <c r="O31" s="38" t="s">
        <v>418</v>
      </c>
    </row>
    <row r="32" spans="2:15" ht="12.75">
      <c r="B32" s="16" t="s">
        <v>302</v>
      </c>
      <c r="C32" s="16"/>
      <c r="E32" t="s">
        <v>2240</v>
      </c>
      <c r="F32" s="20"/>
      <c r="G32" t="s">
        <v>1919</v>
      </c>
      <c r="H32" s="2">
        <f>SUM(L32+M32)</f>
        <v>1</v>
      </c>
      <c r="I32" s="1">
        <v>27.5</v>
      </c>
      <c r="J32" s="13">
        <f t="shared" si="0"/>
        <v>27.5</v>
      </c>
      <c r="L32">
        <v>1</v>
      </c>
      <c r="O32" s="38" t="s">
        <v>418</v>
      </c>
    </row>
    <row r="33" spans="1:15" ht="12.75">
      <c r="A33" t="s">
        <v>1495</v>
      </c>
      <c r="B33" s="16" t="s">
        <v>314</v>
      </c>
      <c r="C33" s="16"/>
      <c r="E33" t="s">
        <v>1599</v>
      </c>
      <c r="F33" s="20"/>
      <c r="H33" s="2">
        <v>1</v>
      </c>
      <c r="I33" s="1">
        <v>15</v>
      </c>
      <c r="J33" s="13">
        <f t="shared" si="0"/>
        <v>15</v>
      </c>
      <c r="O33" s="38" t="s">
        <v>418</v>
      </c>
    </row>
    <row r="34" spans="1:15" ht="12.75">
      <c r="A34" t="s">
        <v>1495</v>
      </c>
      <c r="B34" s="16" t="s">
        <v>2360</v>
      </c>
      <c r="C34" s="16"/>
      <c r="E34" t="s">
        <v>1942</v>
      </c>
      <c r="F34" s="20"/>
      <c r="H34" s="2">
        <v>1</v>
      </c>
      <c r="I34" s="1">
        <v>5</v>
      </c>
      <c r="J34" s="13">
        <f t="shared" si="0"/>
        <v>5</v>
      </c>
      <c r="O34" s="38" t="s">
        <v>418</v>
      </c>
    </row>
    <row r="35" spans="1:15" ht="12.75">
      <c r="A35" t="s">
        <v>1495</v>
      </c>
      <c r="B35" s="16">
        <v>212282</v>
      </c>
      <c r="C35" s="16"/>
      <c r="E35" t="s">
        <v>713</v>
      </c>
      <c r="F35" s="20"/>
      <c r="H35" s="2">
        <v>1</v>
      </c>
      <c r="I35" s="1">
        <v>17.5</v>
      </c>
      <c r="J35" s="13">
        <f t="shared" si="0"/>
        <v>17.5</v>
      </c>
      <c r="O35" s="38" t="s">
        <v>418</v>
      </c>
    </row>
    <row r="36" spans="1:15" ht="12.75">
      <c r="A36" t="s">
        <v>1495</v>
      </c>
      <c r="B36" s="16">
        <v>212862</v>
      </c>
      <c r="C36" s="16"/>
      <c r="E36" t="s">
        <v>1531</v>
      </c>
      <c r="F36" s="20"/>
      <c r="H36" s="2">
        <v>1</v>
      </c>
      <c r="I36" s="1">
        <v>14.5</v>
      </c>
      <c r="J36" s="13">
        <f t="shared" si="0"/>
        <v>14.5</v>
      </c>
      <c r="O36" s="38" t="s">
        <v>418</v>
      </c>
    </row>
    <row r="37" spans="1:15" ht="12.75">
      <c r="A37" t="s">
        <v>1495</v>
      </c>
      <c r="B37" s="16">
        <v>214562</v>
      </c>
      <c r="C37" s="16"/>
      <c r="E37" t="s">
        <v>556</v>
      </c>
      <c r="F37" s="20"/>
      <c r="H37" s="2">
        <v>1</v>
      </c>
      <c r="I37" s="1">
        <v>35</v>
      </c>
      <c r="J37" s="13">
        <f t="shared" si="0"/>
        <v>35</v>
      </c>
      <c r="L37">
        <v>1</v>
      </c>
      <c r="N37" t="s">
        <v>150</v>
      </c>
      <c r="O37" s="38" t="s">
        <v>418</v>
      </c>
    </row>
    <row r="38" spans="1:15" ht="12.75">
      <c r="A38" t="s">
        <v>1495</v>
      </c>
      <c r="B38" s="16" t="s">
        <v>151</v>
      </c>
      <c r="C38" s="16"/>
      <c r="E38" t="s">
        <v>2470</v>
      </c>
      <c r="F38" s="20"/>
      <c r="G38" t="s">
        <v>1919</v>
      </c>
      <c r="H38" s="2">
        <f>SUM(L38+M38)</f>
        <v>1</v>
      </c>
      <c r="I38" s="1">
        <v>29.5</v>
      </c>
      <c r="J38" s="13">
        <f t="shared" si="0"/>
        <v>29.5</v>
      </c>
      <c r="L38">
        <v>1</v>
      </c>
      <c r="N38" t="s">
        <v>1206</v>
      </c>
      <c r="O38" s="38" t="s">
        <v>418</v>
      </c>
    </row>
    <row r="39" spans="1:15" ht="12.75">
      <c r="A39" t="s">
        <v>1495</v>
      </c>
      <c r="B39" s="15" t="s">
        <v>2473</v>
      </c>
      <c r="C39" s="15"/>
      <c r="E39" t="s">
        <v>1664</v>
      </c>
      <c r="F39" s="20"/>
      <c r="G39" s="25" t="s">
        <v>1919</v>
      </c>
      <c r="H39" s="2">
        <f>SUM(L39+M39)</f>
        <v>1</v>
      </c>
      <c r="I39" s="1">
        <v>9.5</v>
      </c>
      <c r="J39" s="13">
        <f t="shared" si="0"/>
        <v>9.5</v>
      </c>
      <c r="L39">
        <v>1</v>
      </c>
      <c r="O39" s="38" t="s">
        <v>418</v>
      </c>
    </row>
    <row r="40" spans="2:15" ht="12.75">
      <c r="B40" s="16">
        <v>216076</v>
      </c>
      <c r="C40" s="16"/>
      <c r="E40" t="s">
        <v>2049</v>
      </c>
      <c r="F40" s="20" t="s">
        <v>1461</v>
      </c>
      <c r="G40" s="25" t="s">
        <v>1919</v>
      </c>
      <c r="H40" s="2">
        <f>SUM(L40+M40)</f>
        <v>1</v>
      </c>
      <c r="I40" s="1">
        <v>35</v>
      </c>
      <c r="J40" s="13">
        <f t="shared" si="0"/>
        <v>35</v>
      </c>
      <c r="M40">
        <v>1</v>
      </c>
      <c r="O40" s="38" t="s">
        <v>418</v>
      </c>
    </row>
    <row r="41" spans="1:15" ht="12.75">
      <c r="A41" t="s">
        <v>1495</v>
      </c>
      <c r="B41" s="16">
        <v>216176</v>
      </c>
      <c r="C41" s="16"/>
      <c r="E41" t="s">
        <v>1451</v>
      </c>
      <c r="F41" s="20"/>
      <c r="G41" t="s">
        <v>1919</v>
      </c>
      <c r="H41" s="2">
        <f>SUM(L41+M41)</f>
        <v>1</v>
      </c>
      <c r="I41" s="1">
        <v>9</v>
      </c>
      <c r="J41" s="13">
        <f t="shared" si="0"/>
        <v>9</v>
      </c>
      <c r="M41">
        <v>1</v>
      </c>
      <c r="O41" s="38" t="s">
        <v>418</v>
      </c>
    </row>
    <row r="42" spans="1:15" ht="12.75">
      <c r="A42" t="s">
        <v>1495</v>
      </c>
      <c r="B42" s="16">
        <v>216501</v>
      </c>
      <c r="C42" s="16"/>
      <c r="E42" t="s">
        <v>312</v>
      </c>
      <c r="F42" s="20" t="s">
        <v>1461</v>
      </c>
      <c r="G42" t="s">
        <v>1919</v>
      </c>
      <c r="H42" s="2">
        <f>SUM(L42+M42)</f>
        <v>1</v>
      </c>
      <c r="I42" s="1">
        <v>25</v>
      </c>
      <c r="J42" s="13">
        <f t="shared" si="0"/>
        <v>25</v>
      </c>
      <c r="L42">
        <v>1</v>
      </c>
      <c r="O42" s="38" t="s">
        <v>418</v>
      </c>
    </row>
    <row r="43" spans="1:15" ht="12.75">
      <c r="A43" t="s">
        <v>1495</v>
      </c>
      <c r="B43" s="16" t="s">
        <v>2213</v>
      </c>
      <c r="C43" s="16"/>
      <c r="E43" t="s">
        <v>2192</v>
      </c>
      <c r="F43" s="20"/>
      <c r="H43" s="2">
        <v>1</v>
      </c>
      <c r="I43" s="1">
        <v>17.5</v>
      </c>
      <c r="J43" s="13">
        <f t="shared" si="0"/>
        <v>17.5</v>
      </c>
      <c r="O43" s="38" t="s">
        <v>418</v>
      </c>
    </row>
    <row r="44" spans="1:15" ht="12.75">
      <c r="A44" t="s">
        <v>1495</v>
      </c>
      <c r="B44" s="16">
        <v>305983</v>
      </c>
      <c r="C44" s="16"/>
      <c r="E44" t="s">
        <v>1536</v>
      </c>
      <c r="F44" s="20"/>
      <c r="I44" s="1">
        <v>9</v>
      </c>
      <c r="J44" s="13">
        <f t="shared" si="0"/>
        <v>0</v>
      </c>
      <c r="O44" s="38" t="s">
        <v>418</v>
      </c>
    </row>
    <row r="45" spans="1:15" ht="12.75">
      <c r="A45" t="s">
        <v>1495</v>
      </c>
      <c r="B45" s="16" t="s">
        <v>2341</v>
      </c>
      <c r="C45" s="16"/>
      <c r="E45" t="s">
        <v>1617</v>
      </c>
      <c r="F45" s="20"/>
      <c r="H45" s="2">
        <v>1</v>
      </c>
      <c r="I45" s="1">
        <v>15</v>
      </c>
      <c r="J45" s="13">
        <f t="shared" si="0"/>
        <v>15</v>
      </c>
      <c r="O45" s="38" t="s">
        <v>418</v>
      </c>
    </row>
    <row r="46" spans="1:15" ht="12.75">
      <c r="A46" t="s">
        <v>1495</v>
      </c>
      <c r="B46" s="16">
        <v>307614</v>
      </c>
      <c r="C46" s="16"/>
      <c r="E46" t="s">
        <v>1618</v>
      </c>
      <c r="F46" s="20"/>
      <c r="H46" s="2">
        <v>1</v>
      </c>
      <c r="I46" s="1">
        <v>25</v>
      </c>
      <c r="J46" s="13">
        <f t="shared" si="0"/>
        <v>25</v>
      </c>
      <c r="O46" s="38" t="s">
        <v>418</v>
      </c>
    </row>
    <row r="47" spans="1:15" ht="12.75">
      <c r="A47" t="s">
        <v>1495</v>
      </c>
      <c r="B47" s="16">
        <v>309174</v>
      </c>
      <c r="C47" s="16"/>
      <c r="E47" t="s">
        <v>715</v>
      </c>
      <c r="F47" s="20"/>
      <c r="H47" s="2">
        <v>1</v>
      </c>
      <c r="I47" s="1">
        <v>35</v>
      </c>
      <c r="J47" s="13">
        <f t="shared" si="0"/>
        <v>35</v>
      </c>
      <c r="O47" s="38" t="s">
        <v>418</v>
      </c>
    </row>
    <row r="48" spans="1:15" ht="12.75">
      <c r="A48" t="s">
        <v>1495</v>
      </c>
      <c r="B48" s="16" t="s">
        <v>895</v>
      </c>
      <c r="C48" s="16"/>
      <c r="E48" t="s">
        <v>1079</v>
      </c>
      <c r="F48" s="20"/>
      <c r="H48" s="2">
        <v>1</v>
      </c>
      <c r="I48" s="1">
        <v>15</v>
      </c>
      <c r="J48" s="13">
        <f t="shared" si="0"/>
        <v>15</v>
      </c>
      <c r="O48" s="38" t="s">
        <v>418</v>
      </c>
    </row>
    <row r="49" spans="1:15" ht="12.75">
      <c r="A49" t="s">
        <v>1495</v>
      </c>
      <c r="B49" s="16">
        <v>501607</v>
      </c>
      <c r="C49" s="16"/>
      <c r="E49" t="s">
        <v>1283</v>
      </c>
      <c r="F49" s="20"/>
      <c r="G49" t="s">
        <v>1919</v>
      </c>
      <c r="H49" s="2">
        <f>SUM(L49+M49)</f>
        <v>40</v>
      </c>
      <c r="I49" s="1">
        <v>0</v>
      </c>
      <c r="J49" s="13">
        <f t="shared" si="0"/>
        <v>0</v>
      </c>
      <c r="M49">
        <v>40</v>
      </c>
      <c r="O49" s="38" t="s">
        <v>418</v>
      </c>
    </row>
    <row r="50" spans="1:15" ht="12.75">
      <c r="A50" t="s">
        <v>1495</v>
      </c>
      <c r="B50" s="16">
        <v>509649</v>
      </c>
      <c r="C50" s="16"/>
      <c r="E50" t="s">
        <v>785</v>
      </c>
      <c r="F50" s="20"/>
      <c r="G50" s="11"/>
      <c r="H50" s="2">
        <v>0</v>
      </c>
      <c r="I50" s="1">
        <v>9</v>
      </c>
      <c r="J50" s="13">
        <f t="shared" si="0"/>
        <v>0</v>
      </c>
      <c r="O50" s="38"/>
    </row>
    <row r="51" spans="1:15" ht="12.75">
      <c r="A51" t="s">
        <v>1495</v>
      </c>
      <c r="B51" s="16" t="s">
        <v>786</v>
      </c>
      <c r="C51" s="16"/>
      <c r="E51" t="s">
        <v>1430</v>
      </c>
      <c r="F51" s="20"/>
      <c r="G51" s="11"/>
      <c r="H51" s="2">
        <v>0</v>
      </c>
      <c r="I51" s="1">
        <v>4.5</v>
      </c>
      <c r="J51" s="13">
        <f t="shared" si="0"/>
        <v>0</v>
      </c>
      <c r="L51">
        <v>1</v>
      </c>
      <c r="O51" s="38"/>
    </row>
    <row r="52" spans="1:15" ht="12.75">
      <c r="A52" t="s">
        <v>1495</v>
      </c>
      <c r="B52" s="16">
        <v>513113</v>
      </c>
      <c r="C52" s="16"/>
      <c r="E52" t="s">
        <v>224</v>
      </c>
      <c r="F52" s="20"/>
      <c r="H52" s="2">
        <v>1</v>
      </c>
      <c r="I52" s="1">
        <v>8</v>
      </c>
      <c r="J52" s="13">
        <f t="shared" si="0"/>
        <v>8</v>
      </c>
      <c r="O52" s="38" t="s">
        <v>418</v>
      </c>
    </row>
    <row r="53" spans="1:15" ht="12.75">
      <c r="A53" t="s">
        <v>1495</v>
      </c>
      <c r="B53" s="16" t="s">
        <v>2008</v>
      </c>
      <c r="C53" s="16"/>
      <c r="E53" t="s">
        <v>1506</v>
      </c>
      <c r="F53" s="20"/>
      <c r="G53" t="s">
        <v>1919</v>
      </c>
      <c r="H53" s="2">
        <f>SUM(L53+M53)</f>
        <v>1</v>
      </c>
      <c r="I53" s="1">
        <v>175</v>
      </c>
      <c r="J53" s="13">
        <f t="shared" si="0"/>
        <v>175</v>
      </c>
      <c r="M53">
        <v>1</v>
      </c>
      <c r="O53" s="38" t="s">
        <v>418</v>
      </c>
    </row>
    <row r="54" spans="1:15" ht="12.75">
      <c r="A54" t="s">
        <v>1495</v>
      </c>
      <c r="B54" s="16">
        <v>513764</v>
      </c>
      <c r="C54" s="16"/>
      <c r="E54" t="s">
        <v>1242</v>
      </c>
      <c r="F54" s="20"/>
      <c r="G54" t="s">
        <v>1919</v>
      </c>
      <c r="H54" s="2">
        <f>SUM(L54+M54)</f>
        <v>1</v>
      </c>
      <c r="I54" s="1">
        <v>5.5</v>
      </c>
      <c r="J54" s="13">
        <f t="shared" si="0"/>
        <v>5.5</v>
      </c>
      <c r="L54">
        <v>0</v>
      </c>
      <c r="M54">
        <v>1</v>
      </c>
      <c r="O54" s="38" t="s">
        <v>418</v>
      </c>
    </row>
    <row r="55" spans="1:15" ht="12.75">
      <c r="A55" t="s">
        <v>1495</v>
      </c>
      <c r="B55" s="16">
        <v>513875</v>
      </c>
      <c r="C55" s="16"/>
      <c r="E55" t="s">
        <v>2258</v>
      </c>
      <c r="F55" s="20"/>
      <c r="H55" s="2">
        <v>1</v>
      </c>
      <c r="I55" s="1">
        <v>5</v>
      </c>
      <c r="J55" s="13">
        <f t="shared" si="0"/>
        <v>5</v>
      </c>
      <c r="O55" s="38" t="s">
        <v>418</v>
      </c>
    </row>
    <row r="56" spans="1:15" ht="12.75">
      <c r="A56" t="s">
        <v>1495</v>
      </c>
      <c r="B56" s="16" t="s">
        <v>1655</v>
      </c>
      <c r="C56" s="16"/>
      <c r="E56" t="s">
        <v>1656</v>
      </c>
      <c r="F56" s="20"/>
      <c r="G56" s="25" t="s">
        <v>1919</v>
      </c>
      <c r="H56" s="2">
        <f>SUM(L56+M56)</f>
        <v>1</v>
      </c>
      <c r="I56" s="1">
        <v>2</v>
      </c>
      <c r="J56" s="13">
        <f t="shared" si="0"/>
        <v>2</v>
      </c>
      <c r="M56">
        <v>1</v>
      </c>
      <c r="N56" t="s">
        <v>2289</v>
      </c>
      <c r="O56" s="38" t="s">
        <v>418</v>
      </c>
    </row>
    <row r="57" spans="1:15" ht="12.75">
      <c r="A57" t="s">
        <v>1495</v>
      </c>
      <c r="B57" s="16">
        <v>514212</v>
      </c>
      <c r="C57" s="16"/>
      <c r="E57" t="s">
        <v>1346</v>
      </c>
      <c r="F57" s="20"/>
      <c r="H57" s="2">
        <v>1</v>
      </c>
      <c r="I57" s="1">
        <v>0</v>
      </c>
      <c r="J57" s="13">
        <f t="shared" si="0"/>
        <v>0</v>
      </c>
      <c r="O57" s="38" t="s">
        <v>418</v>
      </c>
    </row>
    <row r="58" spans="1:15" ht="12.75">
      <c r="A58" t="s">
        <v>1495</v>
      </c>
      <c r="B58" s="16">
        <v>514223</v>
      </c>
      <c r="C58" s="16"/>
      <c r="E58" t="s">
        <v>1347</v>
      </c>
      <c r="F58" s="20"/>
      <c r="H58" s="2">
        <v>1</v>
      </c>
      <c r="I58" s="1">
        <v>6.5</v>
      </c>
      <c r="J58" s="13">
        <f t="shared" si="0"/>
        <v>6.5</v>
      </c>
      <c r="O58" s="38" t="s">
        <v>418</v>
      </c>
    </row>
    <row r="59" spans="1:15" ht="12.75">
      <c r="A59" t="s">
        <v>1495</v>
      </c>
      <c r="B59" s="16">
        <v>515647</v>
      </c>
      <c r="C59" s="16"/>
      <c r="E59" t="s">
        <v>2230</v>
      </c>
      <c r="F59" s="20"/>
      <c r="G59" t="s">
        <v>1919</v>
      </c>
      <c r="H59" s="2">
        <f>SUM(L59+M59)</f>
        <v>1</v>
      </c>
      <c r="I59" s="1">
        <v>8.5</v>
      </c>
      <c r="J59" s="13">
        <f t="shared" si="0"/>
        <v>8.5</v>
      </c>
      <c r="M59">
        <v>1</v>
      </c>
      <c r="N59" t="s">
        <v>2348</v>
      </c>
      <c r="O59" s="38" t="s">
        <v>418</v>
      </c>
    </row>
    <row r="60" spans="1:15" ht="12.75">
      <c r="A60" t="s">
        <v>1495</v>
      </c>
      <c r="B60" s="16" t="s">
        <v>1745</v>
      </c>
      <c r="C60" s="16"/>
      <c r="E60" t="s">
        <v>1453</v>
      </c>
      <c r="F60" s="20"/>
      <c r="H60" s="2">
        <v>1</v>
      </c>
      <c r="I60" s="1">
        <v>7.5</v>
      </c>
      <c r="J60" s="13">
        <f>SUM(H60*I60)</f>
        <v>7.5</v>
      </c>
      <c r="O60" s="38" t="s">
        <v>418</v>
      </c>
    </row>
    <row r="61" spans="1:15" ht="12.75">
      <c r="A61" t="s">
        <v>1495</v>
      </c>
      <c r="B61" s="16" t="s">
        <v>2104</v>
      </c>
      <c r="C61" s="16"/>
      <c r="E61" t="s">
        <v>528</v>
      </c>
      <c r="F61" s="20"/>
      <c r="G61" t="s">
        <v>1919</v>
      </c>
      <c r="H61" s="2">
        <f>SUM(L61+M61)</f>
        <v>1</v>
      </c>
      <c r="I61" s="1">
        <v>95</v>
      </c>
      <c r="J61" s="13">
        <f>SUM(H61*I61)</f>
        <v>95</v>
      </c>
      <c r="L61">
        <v>1</v>
      </c>
      <c r="O61" s="38" t="s">
        <v>418</v>
      </c>
    </row>
    <row r="62" spans="1:15" ht="12.75">
      <c r="A62" t="s">
        <v>1495</v>
      </c>
      <c r="B62" s="16" t="s">
        <v>2104</v>
      </c>
      <c r="C62" s="16"/>
      <c r="E62" t="s">
        <v>529</v>
      </c>
      <c r="F62" s="20"/>
      <c r="G62" t="s">
        <v>1919</v>
      </c>
      <c r="H62" s="2">
        <f>SUM(L62+M62)</f>
        <v>1</v>
      </c>
      <c r="I62" s="1">
        <v>25</v>
      </c>
      <c r="J62" s="13">
        <f>SUM(H62*I62)</f>
        <v>25</v>
      </c>
      <c r="L62">
        <v>1</v>
      </c>
      <c r="O62" s="38" t="s">
        <v>418</v>
      </c>
    </row>
    <row r="63" spans="1:15" ht="12.75">
      <c r="A63" t="s">
        <v>1495</v>
      </c>
      <c r="B63" s="16">
        <v>576528</v>
      </c>
      <c r="C63" s="16"/>
      <c r="E63" t="s">
        <v>704</v>
      </c>
      <c r="F63" s="20" t="s">
        <v>406</v>
      </c>
      <c r="H63" s="2">
        <v>1</v>
      </c>
      <c r="I63" s="1">
        <v>27.5</v>
      </c>
      <c r="J63" s="13">
        <f aca="true" t="shared" si="3" ref="J63:J125">SUM(H63*I63)</f>
        <v>27.5</v>
      </c>
      <c r="O63" s="38"/>
    </row>
    <row r="64" spans="1:15" ht="12.75">
      <c r="A64" t="s">
        <v>1495</v>
      </c>
      <c r="B64" s="16">
        <v>613848</v>
      </c>
      <c r="C64" s="16"/>
      <c r="E64" t="s">
        <v>2357</v>
      </c>
      <c r="F64" s="20"/>
      <c r="H64" s="2">
        <f>SUM(L64+M64)</f>
        <v>0</v>
      </c>
      <c r="I64" s="1">
        <v>3</v>
      </c>
      <c r="J64" s="13">
        <f t="shared" si="3"/>
        <v>0</v>
      </c>
      <c r="O64" s="38" t="s">
        <v>418</v>
      </c>
    </row>
    <row r="65" spans="1:15" ht="12.75">
      <c r="A65" t="s">
        <v>1495</v>
      </c>
      <c r="B65" s="16">
        <v>613854</v>
      </c>
      <c r="C65" s="16"/>
      <c r="E65" t="s">
        <v>515</v>
      </c>
      <c r="F65" s="20"/>
      <c r="G65" t="s">
        <v>1919</v>
      </c>
      <c r="H65" s="2">
        <f>SUM(L65+M65)</f>
        <v>1</v>
      </c>
      <c r="I65" s="1">
        <v>2</v>
      </c>
      <c r="J65" s="13">
        <f t="shared" si="3"/>
        <v>2</v>
      </c>
      <c r="L65">
        <v>1</v>
      </c>
      <c r="O65" s="38" t="s">
        <v>418</v>
      </c>
    </row>
    <row r="66" spans="1:15" ht="12.75">
      <c r="A66" t="s">
        <v>1495</v>
      </c>
      <c r="B66" s="16">
        <v>613908</v>
      </c>
      <c r="C66" s="16"/>
      <c r="E66" t="s">
        <v>1817</v>
      </c>
      <c r="F66" s="20" t="s">
        <v>406</v>
      </c>
      <c r="H66" s="2">
        <v>1</v>
      </c>
      <c r="I66" s="1">
        <v>3</v>
      </c>
      <c r="J66" s="13">
        <f t="shared" si="3"/>
        <v>3</v>
      </c>
      <c r="O66" s="38" t="s">
        <v>418</v>
      </c>
    </row>
    <row r="67" spans="1:15" ht="12.75">
      <c r="A67" t="s">
        <v>1495</v>
      </c>
      <c r="B67" s="16">
        <v>613909</v>
      </c>
      <c r="C67" s="16"/>
      <c r="E67" t="s">
        <v>1414</v>
      </c>
      <c r="F67" s="20"/>
      <c r="G67" t="s">
        <v>1919</v>
      </c>
      <c r="H67" s="2">
        <f>SUM(L67+M67)</f>
        <v>2</v>
      </c>
      <c r="I67" s="1">
        <v>3</v>
      </c>
      <c r="J67" s="13">
        <f t="shared" si="3"/>
        <v>6</v>
      </c>
      <c r="L67">
        <v>2</v>
      </c>
      <c r="O67" s="38" t="s">
        <v>418</v>
      </c>
    </row>
    <row r="68" spans="1:15" ht="12.75">
      <c r="A68" t="s">
        <v>1495</v>
      </c>
      <c r="B68" s="16" t="s">
        <v>822</v>
      </c>
      <c r="C68" s="16"/>
      <c r="E68" t="s">
        <v>1616</v>
      </c>
      <c r="F68" s="20"/>
      <c r="G68" s="11" t="s">
        <v>1919</v>
      </c>
      <c r="H68" s="2">
        <f>SUM(L68+M68)</f>
        <v>0</v>
      </c>
      <c r="I68" s="1">
        <v>1.5</v>
      </c>
      <c r="J68" s="13">
        <f t="shared" si="3"/>
        <v>0</v>
      </c>
      <c r="L68">
        <v>0</v>
      </c>
      <c r="O68" s="38" t="s">
        <v>418</v>
      </c>
    </row>
    <row r="69" spans="1:15" ht="12.75">
      <c r="A69" t="s">
        <v>1495</v>
      </c>
      <c r="B69" s="16">
        <v>614326</v>
      </c>
      <c r="C69" s="16"/>
      <c r="E69" t="s">
        <v>1964</v>
      </c>
      <c r="F69" s="20"/>
      <c r="H69" s="2">
        <v>1</v>
      </c>
      <c r="I69" s="1">
        <v>4</v>
      </c>
      <c r="J69" s="13">
        <f t="shared" si="3"/>
        <v>4</v>
      </c>
      <c r="O69" s="38" t="s">
        <v>418</v>
      </c>
    </row>
    <row r="70" spans="1:15" ht="12.75">
      <c r="A70" t="s">
        <v>1495</v>
      </c>
      <c r="B70" s="16">
        <v>614327</v>
      </c>
      <c r="C70" s="16"/>
      <c r="E70" t="s">
        <v>1965</v>
      </c>
      <c r="F70" s="20"/>
      <c r="G70" t="s">
        <v>1919</v>
      </c>
      <c r="H70" s="2">
        <v>1</v>
      </c>
      <c r="I70" s="1">
        <v>4</v>
      </c>
      <c r="J70" s="13">
        <f t="shared" si="3"/>
        <v>4</v>
      </c>
      <c r="M70">
        <v>2</v>
      </c>
      <c r="N70" t="s">
        <v>1157</v>
      </c>
      <c r="O70" s="38" t="s">
        <v>418</v>
      </c>
    </row>
    <row r="71" spans="1:15" ht="12.75">
      <c r="A71" t="s">
        <v>1495</v>
      </c>
      <c r="B71" s="16">
        <v>614336</v>
      </c>
      <c r="C71" s="16"/>
      <c r="E71" t="s">
        <v>1966</v>
      </c>
      <c r="F71" s="20"/>
      <c r="G71" t="s">
        <v>1919</v>
      </c>
      <c r="H71" s="2">
        <f>SUM(L71+M71)</f>
        <v>1</v>
      </c>
      <c r="I71" s="1">
        <v>1.5</v>
      </c>
      <c r="J71" s="13">
        <f t="shared" si="3"/>
        <v>1.5</v>
      </c>
      <c r="M71">
        <v>1</v>
      </c>
      <c r="N71" t="s">
        <v>259</v>
      </c>
      <c r="O71" s="38" t="s">
        <v>418</v>
      </c>
    </row>
    <row r="72" spans="1:15" ht="12.75">
      <c r="A72" t="s">
        <v>1495</v>
      </c>
      <c r="B72" s="16" t="s">
        <v>1344</v>
      </c>
      <c r="C72" s="16"/>
      <c r="E72" t="s">
        <v>1264</v>
      </c>
      <c r="F72" s="20"/>
      <c r="G72" s="25" t="s">
        <v>1919</v>
      </c>
      <c r="H72" s="2">
        <f>SUM(L72+M72)</f>
        <v>1</v>
      </c>
      <c r="I72" s="1">
        <v>1.5</v>
      </c>
      <c r="J72" s="13">
        <f t="shared" si="3"/>
        <v>1.5</v>
      </c>
      <c r="K72" s="3"/>
      <c r="L72" s="3"/>
      <c r="M72">
        <v>1</v>
      </c>
      <c r="N72" t="s">
        <v>1157</v>
      </c>
      <c r="O72" s="38" t="s">
        <v>418</v>
      </c>
    </row>
    <row r="73" spans="1:15" ht="12.75">
      <c r="A73" t="s">
        <v>1495</v>
      </c>
      <c r="B73" s="15" t="s">
        <v>1192</v>
      </c>
      <c r="C73" s="15"/>
      <c r="E73" t="s">
        <v>1193</v>
      </c>
      <c r="F73" s="20"/>
      <c r="G73" t="s">
        <v>1919</v>
      </c>
      <c r="H73" s="2">
        <f>SUM(L73+M73)</f>
        <v>1</v>
      </c>
      <c r="I73" s="1">
        <v>4</v>
      </c>
      <c r="J73" s="13">
        <f t="shared" si="3"/>
        <v>4</v>
      </c>
      <c r="L73">
        <v>0</v>
      </c>
      <c r="M73">
        <v>1</v>
      </c>
      <c r="O73" s="38" t="s">
        <v>418</v>
      </c>
    </row>
    <row r="74" spans="1:15" ht="12.75">
      <c r="A74" t="s">
        <v>1495</v>
      </c>
      <c r="B74" s="16">
        <v>614583</v>
      </c>
      <c r="C74" s="16"/>
      <c r="E74" t="s">
        <v>502</v>
      </c>
      <c r="F74" s="20" t="s">
        <v>1461</v>
      </c>
      <c r="G74" s="25" t="s">
        <v>1919</v>
      </c>
      <c r="H74" s="2">
        <f>SUM(L74+M74)</f>
        <v>1</v>
      </c>
      <c r="I74" s="1">
        <v>8</v>
      </c>
      <c r="J74" s="13">
        <f t="shared" si="3"/>
        <v>8</v>
      </c>
      <c r="L74">
        <v>1</v>
      </c>
      <c r="O74" s="38" t="s">
        <v>418</v>
      </c>
    </row>
    <row r="75" spans="1:15" ht="12.75">
      <c r="A75" t="s">
        <v>1495</v>
      </c>
      <c r="B75" s="16">
        <v>614961</v>
      </c>
      <c r="C75" s="16"/>
      <c r="E75" t="s">
        <v>2171</v>
      </c>
      <c r="F75" s="20"/>
      <c r="H75" s="2">
        <v>1</v>
      </c>
      <c r="I75" s="1">
        <v>1.5</v>
      </c>
      <c r="J75" s="13">
        <f t="shared" si="3"/>
        <v>1.5</v>
      </c>
      <c r="L75">
        <v>1</v>
      </c>
      <c r="O75" s="38" t="s">
        <v>418</v>
      </c>
    </row>
    <row r="76" spans="1:15" ht="12.75">
      <c r="A76" t="s">
        <v>1495</v>
      </c>
      <c r="B76" s="16" t="s">
        <v>20</v>
      </c>
      <c r="C76" s="16"/>
      <c r="E76" t="s">
        <v>969</v>
      </c>
      <c r="F76" s="20"/>
      <c r="G76" t="s">
        <v>1919</v>
      </c>
      <c r="H76" s="2">
        <f>SUM(L76+M76)</f>
        <v>1</v>
      </c>
      <c r="I76" s="1">
        <v>1</v>
      </c>
      <c r="J76" s="13">
        <f t="shared" si="3"/>
        <v>1</v>
      </c>
      <c r="M76">
        <v>1</v>
      </c>
      <c r="N76" t="s">
        <v>1694</v>
      </c>
      <c r="O76" s="38" t="s">
        <v>418</v>
      </c>
    </row>
    <row r="77" spans="1:15" ht="12.75">
      <c r="A77" t="s">
        <v>1495</v>
      </c>
      <c r="B77" s="16">
        <v>615933</v>
      </c>
      <c r="C77" s="16"/>
      <c r="E77" t="s">
        <v>1417</v>
      </c>
      <c r="F77" s="20"/>
      <c r="G77" t="s">
        <v>1919</v>
      </c>
      <c r="H77" s="2">
        <f>SUM(L77+M77)</f>
        <v>1</v>
      </c>
      <c r="I77" s="1">
        <v>4</v>
      </c>
      <c r="J77" s="13">
        <f t="shared" si="3"/>
        <v>4</v>
      </c>
      <c r="L77">
        <v>1</v>
      </c>
      <c r="O77" s="38" t="s">
        <v>418</v>
      </c>
    </row>
    <row r="78" spans="1:15" ht="12.75">
      <c r="A78" t="s">
        <v>1495</v>
      </c>
      <c r="B78" s="16">
        <v>616098</v>
      </c>
      <c r="C78" s="16"/>
      <c r="E78" t="s">
        <v>2324</v>
      </c>
      <c r="F78" s="20"/>
      <c r="H78" s="2">
        <v>55</v>
      </c>
      <c r="I78" s="1">
        <v>0.2</v>
      </c>
      <c r="J78" s="13">
        <f t="shared" si="3"/>
        <v>11</v>
      </c>
      <c r="N78" t="s">
        <v>2325</v>
      </c>
      <c r="O78" s="38" t="s">
        <v>418</v>
      </c>
    </row>
    <row r="79" spans="1:15" ht="12.75">
      <c r="A79" t="s">
        <v>1495</v>
      </c>
      <c r="B79" s="15" t="s">
        <v>112</v>
      </c>
      <c r="C79" s="15"/>
      <c r="E79" t="s">
        <v>504</v>
      </c>
      <c r="F79" s="20" t="s">
        <v>1461</v>
      </c>
      <c r="H79" s="2">
        <v>9</v>
      </c>
      <c r="I79" s="1">
        <v>1.25</v>
      </c>
      <c r="J79" s="13">
        <f t="shared" si="3"/>
        <v>11.25</v>
      </c>
      <c r="O79" s="38" t="s">
        <v>418</v>
      </c>
    </row>
    <row r="80" spans="1:15" ht="12.75">
      <c r="A80" t="s">
        <v>1495</v>
      </c>
      <c r="B80" s="16">
        <v>616688</v>
      </c>
      <c r="C80" s="16"/>
      <c r="E80" t="s">
        <v>1119</v>
      </c>
      <c r="F80" s="20"/>
      <c r="H80" s="2">
        <v>1</v>
      </c>
      <c r="I80" s="1">
        <v>10</v>
      </c>
      <c r="J80" s="13">
        <f t="shared" si="3"/>
        <v>10</v>
      </c>
      <c r="M80">
        <v>1</v>
      </c>
      <c r="O80" s="38" t="s">
        <v>418</v>
      </c>
    </row>
    <row r="81" spans="1:15" ht="12.75">
      <c r="A81" t="s">
        <v>1495</v>
      </c>
      <c r="B81" s="16">
        <v>617171</v>
      </c>
      <c r="C81" s="16"/>
      <c r="E81" t="s">
        <v>668</v>
      </c>
      <c r="F81" s="20"/>
      <c r="H81" s="2">
        <v>1</v>
      </c>
      <c r="I81" s="1">
        <v>1</v>
      </c>
      <c r="J81" s="13">
        <f t="shared" si="3"/>
        <v>1</v>
      </c>
      <c r="O81" s="38" t="s">
        <v>418</v>
      </c>
    </row>
    <row r="82" spans="1:15" ht="12.75">
      <c r="A82" t="s">
        <v>1495</v>
      </c>
      <c r="B82" s="16">
        <v>618836</v>
      </c>
      <c r="C82" s="16"/>
      <c r="E82" t="s">
        <v>1584</v>
      </c>
      <c r="F82" s="20"/>
      <c r="H82" s="2">
        <v>1</v>
      </c>
      <c r="I82" s="1">
        <v>0.75</v>
      </c>
      <c r="J82" s="13">
        <f t="shared" si="3"/>
        <v>0.75</v>
      </c>
      <c r="O82" s="38" t="s">
        <v>418</v>
      </c>
    </row>
    <row r="83" spans="1:15" ht="12.75">
      <c r="A83" t="s">
        <v>1495</v>
      </c>
      <c r="B83" s="15" t="s">
        <v>1585</v>
      </c>
      <c r="C83" s="15"/>
      <c r="E83" t="s">
        <v>643</v>
      </c>
      <c r="F83" s="20"/>
      <c r="H83" s="2">
        <v>1</v>
      </c>
      <c r="I83" s="1">
        <v>1.5</v>
      </c>
      <c r="J83" s="13">
        <f t="shared" si="3"/>
        <v>1.5</v>
      </c>
      <c r="O83" s="38" t="s">
        <v>418</v>
      </c>
    </row>
    <row r="84" spans="1:15" ht="12.75">
      <c r="A84" t="s">
        <v>1495</v>
      </c>
      <c r="B84" s="16">
        <v>621077</v>
      </c>
      <c r="C84" s="16"/>
      <c r="E84" t="s">
        <v>134</v>
      </c>
      <c r="F84" s="20"/>
      <c r="H84" s="2">
        <v>1</v>
      </c>
      <c r="I84" s="1">
        <v>7</v>
      </c>
      <c r="J84" s="13">
        <f t="shared" si="3"/>
        <v>7</v>
      </c>
      <c r="O84" s="38" t="s">
        <v>418</v>
      </c>
    </row>
    <row r="85" spans="1:15" ht="12.75">
      <c r="A85" t="s">
        <v>1495</v>
      </c>
      <c r="B85" s="16">
        <v>621943</v>
      </c>
      <c r="C85" s="16"/>
      <c r="E85" t="s">
        <v>1019</v>
      </c>
      <c r="F85" s="20"/>
      <c r="H85" s="2">
        <v>80</v>
      </c>
      <c r="I85" s="1">
        <v>0.25</v>
      </c>
      <c r="J85" s="13">
        <f t="shared" si="3"/>
        <v>20</v>
      </c>
      <c r="O85" s="38" t="s">
        <v>418</v>
      </c>
    </row>
    <row r="86" spans="1:15" ht="12.75">
      <c r="A86" t="s">
        <v>1495</v>
      </c>
      <c r="B86" s="16">
        <v>623824</v>
      </c>
      <c r="C86" s="16"/>
      <c r="E86" t="s">
        <v>1632</v>
      </c>
      <c r="F86" s="20"/>
      <c r="H86" s="2">
        <v>1</v>
      </c>
      <c r="I86" s="1">
        <v>0.5</v>
      </c>
      <c r="J86" s="13">
        <f t="shared" si="3"/>
        <v>0.5</v>
      </c>
      <c r="O86" s="38" t="s">
        <v>418</v>
      </c>
    </row>
    <row r="87" spans="1:15" ht="12.75">
      <c r="A87" t="s">
        <v>1495</v>
      </c>
      <c r="B87" s="16">
        <v>624189</v>
      </c>
      <c r="C87" s="16"/>
      <c r="E87" t="s">
        <v>1404</v>
      </c>
      <c r="F87" s="20"/>
      <c r="G87" t="s">
        <v>1919</v>
      </c>
      <c r="H87" s="2">
        <f>SUM(L87+M87)</f>
        <v>1</v>
      </c>
      <c r="I87" s="1">
        <v>1.5</v>
      </c>
      <c r="J87" s="13">
        <f t="shared" si="3"/>
        <v>1.5</v>
      </c>
      <c r="L87">
        <v>1</v>
      </c>
      <c r="O87" s="38" t="s">
        <v>418</v>
      </c>
    </row>
    <row r="88" spans="1:15" ht="12.75">
      <c r="A88" t="s">
        <v>1495</v>
      </c>
      <c r="B88" s="16" t="s">
        <v>803</v>
      </c>
      <c r="C88" s="16"/>
      <c r="E88" t="s">
        <v>804</v>
      </c>
      <c r="F88" s="20"/>
      <c r="G88" t="s">
        <v>1919</v>
      </c>
      <c r="H88" s="2">
        <f>SUM(L88+M88)</f>
        <v>1</v>
      </c>
      <c r="I88" s="1">
        <v>20</v>
      </c>
      <c r="J88" s="13">
        <f t="shared" si="3"/>
        <v>20</v>
      </c>
      <c r="M88">
        <v>1</v>
      </c>
      <c r="N88" s="2"/>
      <c r="O88" s="38" t="s">
        <v>418</v>
      </c>
    </row>
    <row r="89" spans="1:15" ht="12.75">
      <c r="A89" t="s">
        <v>1495</v>
      </c>
      <c r="B89" s="15" t="s">
        <v>907</v>
      </c>
      <c r="C89" s="15"/>
      <c r="E89" t="s">
        <v>482</v>
      </c>
      <c r="F89" s="20"/>
      <c r="H89" s="2">
        <v>1</v>
      </c>
      <c r="I89" s="1">
        <v>5</v>
      </c>
      <c r="J89" s="13">
        <f t="shared" si="3"/>
        <v>5</v>
      </c>
      <c r="O89" s="38" t="s">
        <v>418</v>
      </c>
    </row>
    <row r="90" spans="1:15" ht="12.75">
      <c r="A90" t="s">
        <v>1495</v>
      </c>
      <c r="B90" s="15" t="s">
        <v>893</v>
      </c>
      <c r="C90" s="15"/>
      <c r="E90" t="s">
        <v>894</v>
      </c>
      <c r="F90" s="20"/>
      <c r="H90" s="2">
        <v>1</v>
      </c>
      <c r="I90" s="1">
        <v>5</v>
      </c>
      <c r="J90" s="13">
        <f t="shared" si="3"/>
        <v>5</v>
      </c>
      <c r="O90" s="38" t="s">
        <v>418</v>
      </c>
    </row>
    <row r="91" spans="1:15" ht="12.75">
      <c r="A91" t="s">
        <v>1495</v>
      </c>
      <c r="B91" s="16">
        <v>627565</v>
      </c>
      <c r="C91" s="16"/>
      <c r="E91" t="s">
        <v>1085</v>
      </c>
      <c r="F91" s="20"/>
      <c r="H91" s="2">
        <v>1</v>
      </c>
      <c r="I91" s="1">
        <v>5</v>
      </c>
      <c r="J91" s="13">
        <f t="shared" si="3"/>
        <v>5</v>
      </c>
      <c r="O91" s="38" t="s">
        <v>418</v>
      </c>
    </row>
    <row r="92" spans="1:15" ht="12.75">
      <c r="A92" t="s">
        <v>1495</v>
      </c>
      <c r="B92" s="16">
        <v>627568</v>
      </c>
      <c r="C92" s="16"/>
      <c r="E92" t="s">
        <v>1639</v>
      </c>
      <c r="F92" s="20"/>
      <c r="G92" t="s">
        <v>1919</v>
      </c>
      <c r="H92" s="2">
        <f>SUM(L92+M92)</f>
        <v>5</v>
      </c>
      <c r="I92" s="1">
        <v>0.5</v>
      </c>
      <c r="J92" s="13">
        <f t="shared" si="3"/>
        <v>2.5</v>
      </c>
      <c r="M92">
        <v>5</v>
      </c>
      <c r="N92" t="s">
        <v>1774</v>
      </c>
      <c r="O92" s="38" t="s">
        <v>418</v>
      </c>
    </row>
    <row r="93" spans="1:15" ht="12.75">
      <c r="A93" t="s">
        <v>1495</v>
      </c>
      <c r="B93" s="16">
        <v>627731</v>
      </c>
      <c r="C93" s="16"/>
      <c r="E93" t="s">
        <v>1640</v>
      </c>
      <c r="F93" s="20"/>
      <c r="G93" t="s">
        <v>1919</v>
      </c>
      <c r="H93" s="2">
        <f>SUM(L93+M93)</f>
        <v>1</v>
      </c>
      <c r="I93" s="1">
        <v>3</v>
      </c>
      <c r="J93" s="13">
        <f t="shared" si="3"/>
        <v>3</v>
      </c>
      <c r="L93">
        <v>1</v>
      </c>
      <c r="O93" s="38" t="s">
        <v>418</v>
      </c>
    </row>
    <row r="94" spans="1:15" ht="12.75">
      <c r="A94" t="s">
        <v>1495</v>
      </c>
      <c r="B94" s="16">
        <v>632088</v>
      </c>
      <c r="C94" s="16"/>
      <c r="E94" t="s">
        <v>1022</v>
      </c>
      <c r="F94" s="20"/>
      <c r="G94" t="s">
        <v>1919</v>
      </c>
      <c r="H94" s="2">
        <f>SUM(L94+M94)</f>
        <v>1</v>
      </c>
      <c r="I94" s="1">
        <v>9.5</v>
      </c>
      <c r="J94" s="13">
        <f t="shared" si="3"/>
        <v>9.5</v>
      </c>
      <c r="L94">
        <v>0</v>
      </c>
      <c r="M94">
        <v>1</v>
      </c>
      <c r="O94" s="38" t="s">
        <v>418</v>
      </c>
    </row>
    <row r="95" spans="1:15" ht="12.75">
      <c r="A95" t="s">
        <v>1495</v>
      </c>
      <c r="B95" s="16">
        <v>706709</v>
      </c>
      <c r="C95" s="16"/>
      <c r="E95" t="s">
        <v>471</v>
      </c>
      <c r="F95" s="20"/>
      <c r="H95" s="2">
        <v>1</v>
      </c>
      <c r="I95" s="1">
        <v>5</v>
      </c>
      <c r="J95" s="13">
        <f t="shared" si="3"/>
        <v>5</v>
      </c>
      <c r="O95" s="38" t="s">
        <v>418</v>
      </c>
    </row>
    <row r="96" spans="1:15" ht="12.75">
      <c r="A96" t="s">
        <v>1495</v>
      </c>
      <c r="B96" s="16">
        <v>706732</v>
      </c>
      <c r="C96" s="16"/>
      <c r="E96" t="s">
        <v>1582</v>
      </c>
      <c r="F96" s="20"/>
      <c r="G96" t="s">
        <v>406</v>
      </c>
      <c r="H96" s="2">
        <v>1</v>
      </c>
      <c r="I96" s="1">
        <v>5</v>
      </c>
      <c r="J96" s="13">
        <f t="shared" si="3"/>
        <v>5</v>
      </c>
      <c r="O96" s="38" t="s">
        <v>418</v>
      </c>
    </row>
    <row r="97" spans="1:15" ht="12.75">
      <c r="A97" t="s">
        <v>1495</v>
      </c>
      <c r="B97" s="16">
        <v>706864</v>
      </c>
      <c r="C97" s="16"/>
      <c r="E97" t="s">
        <v>1290</v>
      </c>
      <c r="F97" s="20"/>
      <c r="G97" t="s">
        <v>1919</v>
      </c>
      <c r="H97" s="2">
        <f>SUM(L97+M97)</f>
        <v>1</v>
      </c>
      <c r="I97" s="1">
        <v>55</v>
      </c>
      <c r="J97" s="13">
        <f t="shared" si="3"/>
        <v>55</v>
      </c>
      <c r="M97">
        <v>1</v>
      </c>
      <c r="N97" t="s">
        <v>1234</v>
      </c>
      <c r="O97" s="38" t="s">
        <v>418</v>
      </c>
    </row>
    <row r="98" spans="2:15" ht="12.75">
      <c r="B98" s="16">
        <v>707019</v>
      </c>
      <c r="C98" s="16"/>
      <c r="E98" t="s">
        <v>2432</v>
      </c>
      <c r="F98" s="20" t="s">
        <v>1461</v>
      </c>
      <c r="H98" s="2">
        <v>1</v>
      </c>
      <c r="I98" s="1">
        <v>12.5</v>
      </c>
      <c r="J98" s="13">
        <f t="shared" si="3"/>
        <v>12.5</v>
      </c>
      <c r="O98" s="38" t="s">
        <v>418</v>
      </c>
    </row>
    <row r="99" spans="1:15" ht="12.75">
      <c r="A99" t="s">
        <v>1495</v>
      </c>
      <c r="B99" s="16">
        <v>707022</v>
      </c>
      <c r="C99" s="16"/>
      <c r="E99" t="s">
        <v>655</v>
      </c>
      <c r="F99" s="20"/>
      <c r="H99" s="2">
        <v>2</v>
      </c>
      <c r="I99" s="1">
        <v>9.5</v>
      </c>
      <c r="J99" s="13">
        <f t="shared" si="3"/>
        <v>19</v>
      </c>
      <c r="O99" s="38" t="s">
        <v>418</v>
      </c>
    </row>
    <row r="100" spans="1:15" ht="12.75">
      <c r="A100" t="s">
        <v>1495</v>
      </c>
      <c r="B100" s="16">
        <v>707058</v>
      </c>
      <c r="C100" s="37"/>
      <c r="D100" s="25" t="s">
        <v>1495</v>
      </c>
      <c r="E100" t="s">
        <v>2224</v>
      </c>
      <c r="F100" s="20"/>
      <c r="G100" t="s">
        <v>1919</v>
      </c>
      <c r="H100" s="2">
        <f>SUM(L100+M100)</f>
        <v>1</v>
      </c>
      <c r="I100" s="1">
        <v>25</v>
      </c>
      <c r="J100" s="13">
        <f t="shared" si="3"/>
        <v>25</v>
      </c>
      <c r="M100">
        <v>1</v>
      </c>
      <c r="N100" t="s">
        <v>2225</v>
      </c>
      <c r="O100" s="38" t="s">
        <v>418</v>
      </c>
    </row>
    <row r="101" spans="1:15" ht="12.75">
      <c r="A101" t="s">
        <v>1495</v>
      </c>
      <c r="B101" s="16" t="s">
        <v>9</v>
      </c>
      <c r="C101" s="16"/>
      <c r="E101" t="s">
        <v>1568</v>
      </c>
      <c r="F101" s="20" t="s">
        <v>1461</v>
      </c>
      <c r="H101" s="2">
        <v>1</v>
      </c>
      <c r="I101" s="1">
        <v>15</v>
      </c>
      <c r="J101" s="13">
        <f t="shared" si="3"/>
        <v>15</v>
      </c>
      <c r="O101" s="38" t="s">
        <v>418</v>
      </c>
    </row>
    <row r="102" spans="1:15" ht="12.75">
      <c r="A102" t="s">
        <v>1495</v>
      </c>
      <c r="B102" s="16">
        <v>707396</v>
      </c>
      <c r="C102" s="16"/>
      <c r="E102" t="s">
        <v>1425</v>
      </c>
      <c r="F102" s="20" t="s">
        <v>406</v>
      </c>
      <c r="H102" s="2">
        <v>1</v>
      </c>
      <c r="I102" s="1">
        <v>8</v>
      </c>
      <c r="J102" s="13">
        <f t="shared" si="3"/>
        <v>8</v>
      </c>
      <c r="L102">
        <v>1</v>
      </c>
      <c r="O102" s="38" t="s">
        <v>418</v>
      </c>
    </row>
    <row r="103" spans="1:15" ht="12.75">
      <c r="A103" t="s">
        <v>1495</v>
      </c>
      <c r="B103" s="16" t="s">
        <v>745</v>
      </c>
      <c r="C103" s="16"/>
      <c r="E103" t="s">
        <v>2343</v>
      </c>
      <c r="F103" s="20"/>
      <c r="G103" t="s">
        <v>1919</v>
      </c>
      <c r="H103" s="2">
        <f>SUM(L103+M103)</f>
        <v>1</v>
      </c>
      <c r="I103" s="1">
        <v>4</v>
      </c>
      <c r="J103" s="13">
        <f t="shared" si="3"/>
        <v>4</v>
      </c>
      <c r="L103">
        <v>1</v>
      </c>
      <c r="O103" s="38" t="s">
        <v>418</v>
      </c>
    </row>
    <row r="104" spans="1:15" ht="12.75">
      <c r="A104" t="s">
        <v>1495</v>
      </c>
      <c r="B104" s="16">
        <v>710560</v>
      </c>
      <c r="C104" s="16"/>
      <c r="E104" t="s">
        <v>2385</v>
      </c>
      <c r="F104" s="20"/>
      <c r="H104" s="2">
        <v>1</v>
      </c>
      <c r="I104" s="1">
        <v>5</v>
      </c>
      <c r="J104" s="13">
        <f t="shared" si="3"/>
        <v>5</v>
      </c>
      <c r="O104" s="38" t="s">
        <v>418</v>
      </c>
    </row>
    <row r="105" spans="1:15" ht="12.75">
      <c r="A105" t="s">
        <v>1495</v>
      </c>
      <c r="B105" s="15" t="s">
        <v>374</v>
      </c>
      <c r="C105" s="15"/>
      <c r="E105" t="s">
        <v>375</v>
      </c>
      <c r="F105" s="20"/>
      <c r="H105" s="2">
        <v>1</v>
      </c>
      <c r="I105" s="1">
        <v>8</v>
      </c>
      <c r="J105" s="13">
        <f t="shared" si="3"/>
        <v>8</v>
      </c>
      <c r="O105" s="38" t="s">
        <v>418</v>
      </c>
    </row>
    <row r="106" spans="1:15" ht="12.75">
      <c r="A106" t="s">
        <v>1495</v>
      </c>
      <c r="B106" s="16">
        <v>718956</v>
      </c>
      <c r="C106" s="16"/>
      <c r="E106" t="s">
        <v>1611</v>
      </c>
      <c r="F106" s="20"/>
      <c r="G106" t="s">
        <v>1919</v>
      </c>
      <c r="H106" s="2">
        <f>SUM(L106+M106)</f>
        <v>1</v>
      </c>
      <c r="I106" s="1">
        <v>4</v>
      </c>
      <c r="J106" s="13">
        <f t="shared" si="3"/>
        <v>4</v>
      </c>
      <c r="M106">
        <v>1</v>
      </c>
      <c r="O106" s="38" t="s">
        <v>418</v>
      </c>
    </row>
    <row r="107" spans="2:15" ht="12.75">
      <c r="B107" s="16">
        <v>721563</v>
      </c>
      <c r="C107" s="16"/>
      <c r="E107" t="s">
        <v>2036</v>
      </c>
      <c r="F107" s="20"/>
      <c r="H107" s="2">
        <v>1</v>
      </c>
      <c r="I107" s="1">
        <v>5</v>
      </c>
      <c r="J107" s="13">
        <f t="shared" si="3"/>
        <v>5</v>
      </c>
      <c r="O107" s="38"/>
    </row>
    <row r="108" spans="2:15" ht="12.75">
      <c r="B108" s="16">
        <v>721573</v>
      </c>
      <c r="C108" s="16"/>
      <c r="E108" t="s">
        <v>2037</v>
      </c>
      <c r="F108" s="20"/>
      <c r="H108" s="2">
        <v>1</v>
      </c>
      <c r="I108" s="1">
        <v>5</v>
      </c>
      <c r="J108" s="13">
        <f t="shared" si="3"/>
        <v>5</v>
      </c>
      <c r="O108" s="38" t="s">
        <v>418</v>
      </c>
    </row>
    <row r="109" spans="1:15" ht="12.75">
      <c r="A109" t="s">
        <v>1495</v>
      </c>
      <c r="B109" s="16" t="s">
        <v>933</v>
      </c>
      <c r="C109" s="16"/>
      <c r="E109" t="s">
        <v>1785</v>
      </c>
      <c r="F109" s="20"/>
      <c r="H109" s="2">
        <v>2</v>
      </c>
      <c r="I109" s="1">
        <v>17.5</v>
      </c>
      <c r="J109" s="13">
        <f t="shared" si="3"/>
        <v>35</v>
      </c>
      <c r="O109" s="38" t="s">
        <v>418</v>
      </c>
    </row>
    <row r="110" spans="1:15" ht="12.75">
      <c r="A110" t="s">
        <v>1495</v>
      </c>
      <c r="B110" s="16">
        <v>807393</v>
      </c>
      <c r="C110" s="16"/>
      <c r="E110" t="s">
        <v>934</v>
      </c>
      <c r="F110" s="20"/>
      <c r="H110" s="2">
        <v>2</v>
      </c>
      <c r="I110" s="1">
        <v>5</v>
      </c>
      <c r="J110" s="13">
        <f t="shared" si="3"/>
        <v>10</v>
      </c>
      <c r="O110" s="38" t="s">
        <v>418</v>
      </c>
    </row>
    <row r="111" spans="1:15" ht="12.75">
      <c r="A111" t="s">
        <v>1495</v>
      </c>
      <c r="B111" s="16" t="s">
        <v>1204</v>
      </c>
      <c r="C111" s="16"/>
      <c r="E111" t="s">
        <v>1465</v>
      </c>
      <c r="F111" s="20"/>
      <c r="H111" s="2">
        <v>1</v>
      </c>
      <c r="I111" s="1">
        <v>7.5</v>
      </c>
      <c r="J111" s="13">
        <f t="shared" si="3"/>
        <v>7.5</v>
      </c>
      <c r="O111" s="38" t="s">
        <v>418</v>
      </c>
    </row>
    <row r="112" spans="1:15" ht="12.75">
      <c r="A112" t="s">
        <v>1495</v>
      </c>
      <c r="B112" s="16">
        <v>808116</v>
      </c>
      <c r="C112" s="16"/>
      <c r="E112" t="s">
        <v>1463</v>
      </c>
      <c r="F112" s="20" t="s">
        <v>1461</v>
      </c>
      <c r="G112" t="s">
        <v>1919</v>
      </c>
      <c r="H112" s="2">
        <f aca="true" t="shared" si="4" ref="H112:H117">SUM(L112+M112)</f>
        <v>1</v>
      </c>
      <c r="I112" s="1">
        <v>15</v>
      </c>
      <c r="J112" s="13">
        <f t="shared" si="3"/>
        <v>15</v>
      </c>
      <c r="L112">
        <v>1</v>
      </c>
      <c r="O112" s="38" t="s">
        <v>418</v>
      </c>
    </row>
    <row r="113" spans="1:15" ht="12.75">
      <c r="A113" t="s">
        <v>1495</v>
      </c>
      <c r="B113" s="16">
        <v>817360</v>
      </c>
      <c r="C113" s="16"/>
      <c r="E113" t="s">
        <v>2388</v>
      </c>
      <c r="F113" s="20"/>
      <c r="G113" t="s">
        <v>1919</v>
      </c>
      <c r="H113" s="2">
        <f t="shared" si="4"/>
        <v>1</v>
      </c>
      <c r="I113" s="1">
        <v>9.5</v>
      </c>
      <c r="J113" s="13">
        <f t="shared" si="3"/>
        <v>9.5</v>
      </c>
      <c r="L113">
        <v>1</v>
      </c>
      <c r="O113" s="38" t="s">
        <v>418</v>
      </c>
    </row>
    <row r="114" spans="2:15" ht="12.75">
      <c r="B114" s="16" t="s">
        <v>1943</v>
      </c>
      <c r="C114" s="16"/>
      <c r="E114" t="s">
        <v>82</v>
      </c>
      <c r="F114" s="20"/>
      <c r="G114" t="s">
        <v>1919</v>
      </c>
      <c r="H114" s="2">
        <f t="shared" si="4"/>
        <v>1</v>
      </c>
      <c r="I114" s="1">
        <v>5</v>
      </c>
      <c r="J114" s="13">
        <f t="shared" si="3"/>
        <v>5</v>
      </c>
      <c r="L114">
        <v>1</v>
      </c>
      <c r="O114" s="38"/>
    </row>
    <row r="115" spans="2:15" ht="12.75">
      <c r="B115" s="16" t="s">
        <v>1947</v>
      </c>
      <c r="C115" s="16"/>
      <c r="E115" t="s">
        <v>1948</v>
      </c>
      <c r="F115" s="20"/>
      <c r="G115" t="s">
        <v>1919</v>
      </c>
      <c r="H115" s="2">
        <f t="shared" si="4"/>
        <v>1</v>
      </c>
      <c r="I115" s="1">
        <v>5</v>
      </c>
      <c r="J115" s="13">
        <f t="shared" si="3"/>
        <v>5</v>
      </c>
      <c r="L115">
        <v>1</v>
      </c>
      <c r="O115" s="38"/>
    </row>
    <row r="116" spans="1:15" ht="12.75">
      <c r="A116" t="s">
        <v>1495</v>
      </c>
      <c r="B116" s="16">
        <v>817371</v>
      </c>
      <c r="C116" s="16"/>
      <c r="E116" t="s">
        <v>1030</v>
      </c>
      <c r="F116" s="20" t="s">
        <v>1461</v>
      </c>
      <c r="G116" t="s">
        <v>1919</v>
      </c>
      <c r="H116" s="2">
        <f t="shared" si="4"/>
        <v>4</v>
      </c>
      <c r="I116" s="1">
        <v>7</v>
      </c>
      <c r="J116" s="13">
        <f t="shared" si="3"/>
        <v>28</v>
      </c>
      <c r="M116">
        <v>4</v>
      </c>
      <c r="O116" s="38" t="s">
        <v>418</v>
      </c>
    </row>
    <row r="117" spans="1:15" ht="12.75">
      <c r="A117" t="s">
        <v>1495</v>
      </c>
      <c r="B117" s="16">
        <v>819288</v>
      </c>
      <c r="C117" s="16"/>
      <c r="E117" t="s">
        <v>270</v>
      </c>
      <c r="F117" s="20"/>
      <c r="G117" t="s">
        <v>1919</v>
      </c>
      <c r="H117" s="2">
        <f t="shared" si="4"/>
        <v>1</v>
      </c>
      <c r="I117" s="1">
        <v>5</v>
      </c>
      <c r="J117" s="13">
        <f t="shared" si="3"/>
        <v>5</v>
      </c>
      <c r="M117">
        <v>1</v>
      </c>
      <c r="O117" s="38" t="s">
        <v>418</v>
      </c>
    </row>
    <row r="118" spans="1:15" ht="12.75">
      <c r="A118" t="s">
        <v>1495</v>
      </c>
      <c r="B118" s="16" t="s">
        <v>1902</v>
      </c>
      <c r="C118" s="16"/>
      <c r="E118" t="s">
        <v>2467</v>
      </c>
      <c r="F118" s="20" t="s">
        <v>1461</v>
      </c>
      <c r="H118" s="2">
        <v>1</v>
      </c>
      <c r="I118" s="1">
        <v>17.5</v>
      </c>
      <c r="J118" s="13">
        <f t="shared" si="3"/>
        <v>17.5</v>
      </c>
      <c r="O118" s="38" t="s">
        <v>418</v>
      </c>
    </row>
    <row r="119" spans="1:15" ht="12.75">
      <c r="A119" t="s">
        <v>1495</v>
      </c>
      <c r="B119" s="16">
        <v>821402</v>
      </c>
      <c r="C119" s="16"/>
      <c r="E119" t="s">
        <v>2354</v>
      </c>
      <c r="F119" s="20"/>
      <c r="H119" s="2">
        <v>3</v>
      </c>
      <c r="I119" s="1">
        <v>15</v>
      </c>
      <c r="J119" s="13">
        <f t="shared" si="3"/>
        <v>45</v>
      </c>
      <c r="O119" s="38" t="s">
        <v>418</v>
      </c>
    </row>
    <row r="120" spans="1:15" ht="12.75">
      <c r="A120" t="s">
        <v>1495</v>
      </c>
      <c r="B120" s="16">
        <v>903338</v>
      </c>
      <c r="C120" s="16"/>
      <c r="E120" t="s">
        <v>2103</v>
      </c>
      <c r="F120" s="20"/>
      <c r="G120" s="25" t="s">
        <v>1919</v>
      </c>
      <c r="H120" s="2">
        <f>SUM(L120+M120)</f>
        <v>1</v>
      </c>
      <c r="I120" s="1">
        <v>45</v>
      </c>
      <c r="J120" s="13">
        <f t="shared" si="3"/>
        <v>45</v>
      </c>
      <c r="L120">
        <v>1</v>
      </c>
      <c r="O120" s="38" t="s">
        <v>418</v>
      </c>
    </row>
    <row r="121" spans="2:15" ht="12.75">
      <c r="B121" s="16" t="s">
        <v>1985</v>
      </c>
      <c r="C121" s="16"/>
      <c r="E121" t="s">
        <v>1472</v>
      </c>
      <c r="F121" s="20"/>
      <c r="G121" t="s">
        <v>1919</v>
      </c>
      <c r="H121" s="2">
        <f>SUM(L121+M121)</f>
        <v>2</v>
      </c>
      <c r="I121" s="1">
        <v>20</v>
      </c>
      <c r="J121" s="13">
        <f t="shared" si="3"/>
        <v>40</v>
      </c>
      <c r="M121">
        <v>2</v>
      </c>
      <c r="O121" s="38"/>
    </row>
    <row r="122" spans="1:15" ht="12.75">
      <c r="A122" t="s">
        <v>1495</v>
      </c>
      <c r="B122" s="16">
        <v>903474</v>
      </c>
      <c r="C122" s="16"/>
      <c r="E122" t="s">
        <v>754</v>
      </c>
      <c r="F122" s="20"/>
      <c r="G122" t="s">
        <v>1919</v>
      </c>
      <c r="H122" s="2">
        <f>SUM(L122+M122)</f>
        <v>2</v>
      </c>
      <c r="I122" s="1">
        <v>95</v>
      </c>
      <c r="J122" s="13">
        <f t="shared" si="3"/>
        <v>190</v>
      </c>
      <c r="M122">
        <v>2</v>
      </c>
      <c r="O122" s="38" t="s">
        <v>418</v>
      </c>
    </row>
    <row r="123" spans="1:15" ht="12.75">
      <c r="A123" t="s">
        <v>1495</v>
      </c>
      <c r="B123" s="16">
        <v>914707</v>
      </c>
      <c r="C123" s="16"/>
      <c r="E123" t="s">
        <v>2148</v>
      </c>
      <c r="F123" s="20"/>
      <c r="H123" s="2">
        <v>2</v>
      </c>
      <c r="I123" s="1">
        <v>5</v>
      </c>
      <c r="J123" s="13">
        <f t="shared" si="3"/>
        <v>10</v>
      </c>
      <c r="O123" s="38" t="s">
        <v>418</v>
      </c>
    </row>
    <row r="124" spans="1:15" ht="12.75">
      <c r="A124" t="s">
        <v>1495</v>
      </c>
      <c r="B124" s="16">
        <v>917820</v>
      </c>
      <c r="C124" s="16"/>
      <c r="E124" t="s">
        <v>360</v>
      </c>
      <c r="F124" s="20"/>
      <c r="G124" t="s">
        <v>1919</v>
      </c>
      <c r="H124" s="2">
        <f>SUM(L124+M124)</f>
        <v>1</v>
      </c>
      <c r="I124" s="1">
        <v>65</v>
      </c>
      <c r="J124" s="13">
        <f t="shared" si="3"/>
        <v>65</v>
      </c>
      <c r="M124">
        <v>1</v>
      </c>
      <c r="N124" t="s">
        <v>1234</v>
      </c>
      <c r="O124" s="38" t="s">
        <v>418</v>
      </c>
    </row>
    <row r="125" spans="1:15" ht="12.75">
      <c r="A125" t="s">
        <v>1495</v>
      </c>
      <c r="B125" s="17" t="s">
        <v>1133</v>
      </c>
      <c r="C125" s="17"/>
      <c r="E125" t="s">
        <v>1072</v>
      </c>
      <c r="F125" s="20"/>
      <c r="H125" s="2">
        <v>2</v>
      </c>
      <c r="I125" s="1">
        <v>8.5</v>
      </c>
      <c r="J125" s="13">
        <f t="shared" si="3"/>
        <v>17</v>
      </c>
      <c r="O125" s="38" t="s">
        <v>418</v>
      </c>
    </row>
    <row r="126" spans="1:15" ht="12.75">
      <c r="A126" t="s">
        <v>1495</v>
      </c>
      <c r="B126" s="17" t="s">
        <v>2356</v>
      </c>
      <c r="C126" s="17"/>
      <c r="E126" t="s">
        <v>1832</v>
      </c>
      <c r="F126" s="20"/>
      <c r="H126" s="2">
        <v>3</v>
      </c>
      <c r="I126" s="1">
        <v>17</v>
      </c>
      <c r="J126" s="13">
        <f aca="true" t="shared" si="5" ref="J126:J133">SUM(H126*I126)</f>
        <v>51</v>
      </c>
      <c r="O126" s="38" t="s">
        <v>418</v>
      </c>
    </row>
    <row r="127" spans="1:15" ht="12.75">
      <c r="A127" t="s">
        <v>1495</v>
      </c>
      <c r="B127" s="17" t="s">
        <v>1750</v>
      </c>
      <c r="C127" s="17"/>
      <c r="E127" t="s">
        <v>483</v>
      </c>
      <c r="F127" s="20"/>
      <c r="H127" s="2">
        <v>3</v>
      </c>
      <c r="I127" s="1">
        <v>30</v>
      </c>
      <c r="J127" s="13">
        <f t="shared" si="5"/>
        <v>90</v>
      </c>
      <c r="O127" s="38" t="s">
        <v>418</v>
      </c>
    </row>
    <row r="128" spans="1:15" ht="12.75">
      <c r="A128" t="s">
        <v>1495</v>
      </c>
      <c r="B128" s="17" t="s">
        <v>582</v>
      </c>
      <c r="C128" s="17"/>
      <c r="E128" t="s">
        <v>1145</v>
      </c>
      <c r="F128" s="20"/>
      <c r="H128" s="2">
        <v>2</v>
      </c>
      <c r="I128" s="1">
        <v>37.5</v>
      </c>
      <c r="J128" s="13">
        <f t="shared" si="5"/>
        <v>75</v>
      </c>
      <c r="O128" s="38" t="s">
        <v>418</v>
      </c>
    </row>
    <row r="129" spans="1:15" ht="12.75">
      <c r="A129" t="s">
        <v>1495</v>
      </c>
      <c r="B129" s="17" t="s">
        <v>1350</v>
      </c>
      <c r="C129" s="17"/>
      <c r="E129" t="s">
        <v>1351</v>
      </c>
      <c r="F129" s="20"/>
      <c r="G129" t="s">
        <v>1919</v>
      </c>
      <c r="H129" s="2">
        <f>SUM(L129+M129)</f>
        <v>1</v>
      </c>
      <c r="I129" s="1">
        <v>19.5</v>
      </c>
      <c r="J129" s="13">
        <f t="shared" si="5"/>
        <v>19.5</v>
      </c>
      <c r="M129">
        <v>1</v>
      </c>
      <c r="O129" s="38" t="s">
        <v>418</v>
      </c>
    </row>
    <row r="130" spans="1:15" ht="12.75">
      <c r="A130" t="s">
        <v>1495</v>
      </c>
      <c r="B130" s="17" t="s">
        <v>1128</v>
      </c>
      <c r="C130" s="17"/>
      <c r="E130" t="s">
        <v>1835</v>
      </c>
      <c r="F130" s="20" t="s">
        <v>1461</v>
      </c>
      <c r="G130" t="s">
        <v>1919</v>
      </c>
      <c r="H130" s="2">
        <f>SUM(L130+M130)</f>
        <v>1</v>
      </c>
      <c r="I130" s="1">
        <v>15</v>
      </c>
      <c r="J130" s="13">
        <f t="shared" si="5"/>
        <v>15</v>
      </c>
      <c r="M130">
        <v>1</v>
      </c>
      <c r="N130" t="s">
        <v>854</v>
      </c>
      <c r="O130" s="38" t="s">
        <v>418</v>
      </c>
    </row>
    <row r="131" spans="1:15" ht="12.75">
      <c r="A131" t="s">
        <v>1495</v>
      </c>
      <c r="B131" s="17" t="s">
        <v>2233</v>
      </c>
      <c r="C131" s="17"/>
      <c r="E131" t="s">
        <v>2439</v>
      </c>
      <c r="F131" s="20"/>
      <c r="H131" s="2">
        <v>1</v>
      </c>
      <c r="I131" s="1">
        <v>30</v>
      </c>
      <c r="J131" s="13">
        <f t="shared" si="5"/>
        <v>30</v>
      </c>
      <c r="N131" t="s">
        <v>854</v>
      </c>
      <c r="O131" s="38" t="s">
        <v>418</v>
      </c>
    </row>
    <row r="132" spans="1:15" ht="12.75">
      <c r="A132" t="s">
        <v>1495</v>
      </c>
      <c r="B132" s="17" t="s">
        <v>1503</v>
      </c>
      <c r="C132" s="17"/>
      <c r="E132" t="s">
        <v>353</v>
      </c>
      <c r="F132" s="20"/>
      <c r="G132" t="s">
        <v>406</v>
      </c>
      <c r="H132" s="2">
        <v>1</v>
      </c>
      <c r="I132" s="1">
        <v>3</v>
      </c>
      <c r="J132" s="13">
        <f t="shared" si="5"/>
        <v>3</v>
      </c>
      <c r="L132">
        <v>11</v>
      </c>
      <c r="O132" s="38" t="s">
        <v>418</v>
      </c>
    </row>
    <row r="133" spans="1:15" ht="12.75">
      <c r="A133" t="s">
        <v>1495</v>
      </c>
      <c r="B133" s="17" t="s">
        <v>289</v>
      </c>
      <c r="C133" s="17"/>
      <c r="E133" t="s">
        <v>1021</v>
      </c>
      <c r="F133" s="20"/>
      <c r="G133" t="s">
        <v>1919</v>
      </c>
      <c r="H133" s="2">
        <f>SUM(L133+M133)</f>
        <v>8</v>
      </c>
      <c r="I133" s="1">
        <v>6.5</v>
      </c>
      <c r="J133" s="13">
        <f t="shared" si="5"/>
        <v>52</v>
      </c>
      <c r="K133" s="30"/>
      <c r="L133">
        <v>2</v>
      </c>
      <c r="M133">
        <v>6</v>
      </c>
      <c r="O133" s="38" t="s">
        <v>418</v>
      </c>
    </row>
    <row r="134" spans="1:15" ht="12.75">
      <c r="A134" t="s">
        <v>1495</v>
      </c>
      <c r="B134" s="17" t="s">
        <v>24</v>
      </c>
      <c r="C134" s="17"/>
      <c r="E134" t="s">
        <v>806</v>
      </c>
      <c r="F134" s="20"/>
      <c r="G134" s="11" t="s">
        <v>1919</v>
      </c>
      <c r="H134" s="2">
        <f>SUM(L134+M134)</f>
        <v>0</v>
      </c>
      <c r="I134" s="1">
        <v>4.5</v>
      </c>
      <c r="J134" s="13">
        <f aca="true" t="shared" si="6" ref="J134:J140">SUM(H134*I134)</f>
        <v>0</v>
      </c>
      <c r="K134" s="30"/>
      <c r="L134">
        <v>0</v>
      </c>
      <c r="M134">
        <v>0</v>
      </c>
      <c r="N134" t="s">
        <v>1878</v>
      </c>
      <c r="O134" s="38" t="s">
        <v>418</v>
      </c>
    </row>
    <row r="135" spans="1:15" ht="12.75">
      <c r="A135" t="s">
        <v>1495</v>
      </c>
      <c r="B135" s="17" t="s">
        <v>24</v>
      </c>
      <c r="C135" s="17"/>
      <c r="E135" s="20" t="s">
        <v>2073</v>
      </c>
      <c r="F135" s="20"/>
      <c r="G135" t="s">
        <v>1919</v>
      </c>
      <c r="H135" s="2">
        <f>SUM(L135+M135)</f>
        <v>1</v>
      </c>
      <c r="I135" s="1">
        <v>6</v>
      </c>
      <c r="J135" s="13">
        <f t="shared" si="6"/>
        <v>6</v>
      </c>
      <c r="K135" s="30"/>
      <c r="L135">
        <v>1</v>
      </c>
      <c r="M135">
        <v>0</v>
      </c>
      <c r="N135" t="s">
        <v>1878</v>
      </c>
      <c r="O135" s="38" t="s">
        <v>418</v>
      </c>
    </row>
    <row r="136" spans="1:15" ht="12.75">
      <c r="A136" t="s">
        <v>1495</v>
      </c>
      <c r="B136" s="17" t="s">
        <v>507</v>
      </c>
      <c r="C136" s="17"/>
      <c r="E136" t="s">
        <v>508</v>
      </c>
      <c r="F136" s="20"/>
      <c r="H136" s="2">
        <v>1</v>
      </c>
      <c r="I136" s="1">
        <v>16</v>
      </c>
      <c r="J136" s="13">
        <f t="shared" si="6"/>
        <v>16</v>
      </c>
      <c r="K136" s="30"/>
      <c r="O136" s="38" t="s">
        <v>418</v>
      </c>
    </row>
    <row r="137" spans="1:15" ht="12.75">
      <c r="A137" t="s">
        <v>1495</v>
      </c>
      <c r="B137" s="17" t="s">
        <v>1679</v>
      </c>
      <c r="C137" s="17"/>
      <c r="E137" t="s">
        <v>27</v>
      </c>
      <c r="F137" s="20"/>
      <c r="G137" t="s">
        <v>406</v>
      </c>
      <c r="H137" s="2">
        <v>1</v>
      </c>
      <c r="I137" s="1">
        <v>9.5</v>
      </c>
      <c r="J137" s="13">
        <f t="shared" si="6"/>
        <v>9.5</v>
      </c>
      <c r="O137" s="38" t="s">
        <v>418</v>
      </c>
    </row>
    <row r="138" spans="1:15" ht="12.75">
      <c r="A138" t="s">
        <v>1495</v>
      </c>
      <c r="B138" s="17" t="s">
        <v>2247</v>
      </c>
      <c r="C138" s="17"/>
      <c r="E138" t="s">
        <v>2248</v>
      </c>
      <c r="F138" s="20"/>
      <c r="H138" s="2">
        <v>1</v>
      </c>
      <c r="I138" s="1">
        <v>17.5</v>
      </c>
      <c r="J138" s="13">
        <f t="shared" si="6"/>
        <v>17.5</v>
      </c>
      <c r="O138" s="38" t="s">
        <v>418</v>
      </c>
    </row>
    <row r="139" spans="1:15" ht="12.75">
      <c r="A139" t="s">
        <v>1495</v>
      </c>
      <c r="B139" s="17" t="s">
        <v>1166</v>
      </c>
      <c r="C139" s="17"/>
      <c r="E139" t="s">
        <v>152</v>
      </c>
      <c r="F139" s="20"/>
      <c r="H139" s="2">
        <v>2</v>
      </c>
      <c r="I139" s="1">
        <v>7</v>
      </c>
      <c r="J139" s="13">
        <f t="shared" si="6"/>
        <v>14</v>
      </c>
      <c r="O139" s="38" t="s">
        <v>418</v>
      </c>
    </row>
    <row r="140" spans="1:15" ht="12.75">
      <c r="A140" t="s">
        <v>1495</v>
      </c>
      <c r="B140" s="17" t="s">
        <v>455</v>
      </c>
      <c r="C140" s="17"/>
      <c r="E140" t="s">
        <v>1629</v>
      </c>
      <c r="F140" s="20"/>
      <c r="G140" t="s">
        <v>1919</v>
      </c>
      <c r="H140" s="2">
        <f>SUM(L140+M140)</f>
        <v>1</v>
      </c>
      <c r="I140" s="1">
        <v>9.5</v>
      </c>
      <c r="J140" s="13">
        <f t="shared" si="6"/>
        <v>9.5</v>
      </c>
      <c r="K140" s="30"/>
      <c r="L140">
        <v>1</v>
      </c>
      <c r="O140" s="38" t="s">
        <v>418</v>
      </c>
    </row>
    <row r="141" spans="1:15" ht="12.75">
      <c r="A141" t="s">
        <v>1495</v>
      </c>
      <c r="B141" s="17" t="s">
        <v>455</v>
      </c>
      <c r="C141" s="17"/>
      <c r="E141" t="s">
        <v>364</v>
      </c>
      <c r="F141" s="20"/>
      <c r="H141" s="2">
        <v>4</v>
      </c>
      <c r="I141" s="1">
        <v>7.5</v>
      </c>
      <c r="J141" s="13">
        <f aca="true" t="shared" si="7" ref="J141:J146">SUM(H141*I141)</f>
        <v>30</v>
      </c>
      <c r="K141" s="30"/>
      <c r="O141" s="38" t="s">
        <v>418</v>
      </c>
    </row>
    <row r="142" spans="1:15" ht="12.75">
      <c r="A142" t="s">
        <v>1495</v>
      </c>
      <c r="B142" s="17" t="s">
        <v>1630</v>
      </c>
      <c r="C142" s="17"/>
      <c r="E142" t="s">
        <v>2317</v>
      </c>
      <c r="F142" s="20"/>
      <c r="H142" s="2">
        <v>2</v>
      </c>
      <c r="I142" s="1">
        <v>7.5</v>
      </c>
      <c r="J142" s="13">
        <f t="shared" si="7"/>
        <v>15</v>
      </c>
      <c r="O142" s="38" t="s">
        <v>418</v>
      </c>
    </row>
    <row r="143" spans="1:15" ht="12.75">
      <c r="A143" t="s">
        <v>1495</v>
      </c>
      <c r="B143" s="17" t="s">
        <v>1284</v>
      </c>
      <c r="C143" s="17"/>
      <c r="E143" t="s">
        <v>801</v>
      </c>
      <c r="F143" s="20"/>
      <c r="G143" t="s">
        <v>1919</v>
      </c>
      <c r="H143" s="2">
        <f aca="true" t="shared" si="8" ref="H143:H148">SUM(L143+M143)</f>
        <v>2</v>
      </c>
      <c r="I143" s="1">
        <v>1.5</v>
      </c>
      <c r="J143" s="13">
        <f t="shared" si="7"/>
        <v>3</v>
      </c>
      <c r="L143">
        <v>2</v>
      </c>
      <c r="O143" s="38" t="s">
        <v>418</v>
      </c>
    </row>
    <row r="144" spans="1:15" ht="12.75">
      <c r="A144" t="s">
        <v>1495</v>
      </c>
      <c r="B144" s="17" t="s">
        <v>789</v>
      </c>
      <c r="C144" s="17"/>
      <c r="E144" t="s">
        <v>49</v>
      </c>
      <c r="F144" s="20"/>
      <c r="G144" t="s">
        <v>1919</v>
      </c>
      <c r="H144" s="2">
        <f t="shared" si="8"/>
        <v>1</v>
      </c>
      <c r="I144" s="1">
        <v>9.5</v>
      </c>
      <c r="J144" s="13">
        <f t="shared" si="7"/>
        <v>9.5</v>
      </c>
      <c r="L144">
        <v>1</v>
      </c>
      <c r="O144" s="38" t="s">
        <v>418</v>
      </c>
    </row>
    <row r="145" spans="1:15" ht="12.75">
      <c r="A145" t="s">
        <v>1495</v>
      </c>
      <c r="B145" s="17" t="s">
        <v>156</v>
      </c>
      <c r="C145" s="17"/>
      <c r="E145" t="s">
        <v>157</v>
      </c>
      <c r="F145" s="20" t="s">
        <v>406</v>
      </c>
      <c r="G145" s="25" t="s">
        <v>1919</v>
      </c>
      <c r="H145" s="2">
        <f t="shared" si="8"/>
        <v>1</v>
      </c>
      <c r="I145" s="1">
        <v>29.5</v>
      </c>
      <c r="J145" s="13">
        <f t="shared" si="7"/>
        <v>29.5</v>
      </c>
      <c r="L145">
        <v>1</v>
      </c>
      <c r="M145">
        <v>0</v>
      </c>
      <c r="O145" s="38" t="s">
        <v>418</v>
      </c>
    </row>
    <row r="146" spans="2:15" ht="12.75">
      <c r="B146" s="17" t="s">
        <v>941</v>
      </c>
      <c r="C146" s="17"/>
      <c r="E146" t="s">
        <v>1358</v>
      </c>
      <c r="F146" s="20"/>
      <c r="H146" s="35">
        <f t="shared" si="8"/>
        <v>1</v>
      </c>
      <c r="I146" s="1">
        <v>0</v>
      </c>
      <c r="J146" s="13">
        <f t="shared" si="7"/>
        <v>0</v>
      </c>
      <c r="M146">
        <v>1</v>
      </c>
      <c r="N146" t="s">
        <v>332</v>
      </c>
      <c r="O146" s="38" t="s">
        <v>419</v>
      </c>
    </row>
    <row r="147" spans="2:15" ht="12.75">
      <c r="B147" s="17" t="s">
        <v>1077</v>
      </c>
      <c r="C147" s="17"/>
      <c r="E147" t="s">
        <v>1078</v>
      </c>
      <c r="F147" s="20"/>
      <c r="H147" s="35">
        <f t="shared" si="8"/>
        <v>1</v>
      </c>
      <c r="I147" s="1">
        <v>0</v>
      </c>
      <c r="J147" s="13">
        <v>0</v>
      </c>
      <c r="M147">
        <v>1</v>
      </c>
      <c r="N147" t="s">
        <v>943</v>
      </c>
      <c r="O147" s="38" t="s">
        <v>419</v>
      </c>
    </row>
    <row r="148" spans="1:15" ht="12.75">
      <c r="A148" t="s">
        <v>1495</v>
      </c>
      <c r="B148" s="17" t="s">
        <v>1122</v>
      </c>
      <c r="C148" s="17"/>
      <c r="E148" t="s">
        <v>47</v>
      </c>
      <c r="F148" s="20"/>
      <c r="G148" t="s">
        <v>1919</v>
      </c>
      <c r="H148" s="2">
        <f t="shared" si="8"/>
        <v>0</v>
      </c>
      <c r="I148" s="1">
        <v>5</v>
      </c>
      <c r="J148" s="13">
        <f aca="true" t="shared" si="9" ref="J148:J156">SUM(H148*I148)</f>
        <v>0</v>
      </c>
      <c r="O148" s="38" t="s">
        <v>418</v>
      </c>
    </row>
    <row r="149" spans="1:15" ht="12.75">
      <c r="A149" t="s">
        <v>1495</v>
      </c>
      <c r="B149" s="17" t="s">
        <v>446</v>
      </c>
      <c r="C149" s="17"/>
      <c r="E149" t="s">
        <v>493</v>
      </c>
      <c r="F149" s="20"/>
      <c r="H149" s="2">
        <v>3</v>
      </c>
      <c r="I149" s="1">
        <v>14.5</v>
      </c>
      <c r="J149" s="13">
        <f t="shared" si="9"/>
        <v>43.5</v>
      </c>
      <c r="O149" s="38" t="s">
        <v>418</v>
      </c>
    </row>
    <row r="150" spans="1:15" ht="12.75">
      <c r="A150" t="s">
        <v>1495</v>
      </c>
      <c r="B150" s="17" t="s">
        <v>48</v>
      </c>
      <c r="C150" s="17"/>
      <c r="E150" t="s">
        <v>2421</v>
      </c>
      <c r="F150" s="20"/>
      <c r="G150" t="s">
        <v>1919</v>
      </c>
      <c r="H150" s="2">
        <f>SUM(L150+M150)</f>
        <v>1</v>
      </c>
      <c r="I150" s="1">
        <v>4</v>
      </c>
      <c r="J150" s="13">
        <f t="shared" si="9"/>
        <v>4</v>
      </c>
      <c r="M150">
        <v>1</v>
      </c>
      <c r="N150" t="s">
        <v>1793</v>
      </c>
      <c r="O150" s="38" t="s">
        <v>418</v>
      </c>
    </row>
    <row r="151" spans="1:15" ht="12.75">
      <c r="A151" t="s">
        <v>1495</v>
      </c>
      <c r="B151" s="17" t="s">
        <v>1973</v>
      </c>
      <c r="C151" s="17"/>
      <c r="E151" t="s">
        <v>1974</v>
      </c>
      <c r="F151" s="20"/>
      <c r="H151" s="2">
        <v>2</v>
      </c>
      <c r="I151" s="1">
        <v>25</v>
      </c>
      <c r="J151" s="13">
        <f t="shared" si="9"/>
        <v>50</v>
      </c>
      <c r="O151" s="38" t="s">
        <v>418</v>
      </c>
    </row>
    <row r="152" spans="1:15" ht="12.75">
      <c r="A152" t="s">
        <v>1495</v>
      </c>
      <c r="B152" s="17" t="s">
        <v>1221</v>
      </c>
      <c r="C152" s="17"/>
      <c r="E152" t="s">
        <v>1222</v>
      </c>
      <c r="F152" s="20"/>
      <c r="G152" t="s">
        <v>1919</v>
      </c>
      <c r="H152" s="2">
        <f>SUM(L152+M152)</f>
        <v>1</v>
      </c>
      <c r="I152" s="1">
        <v>4</v>
      </c>
      <c r="J152" s="13">
        <f t="shared" si="9"/>
        <v>4</v>
      </c>
      <c r="M152">
        <v>1</v>
      </c>
      <c r="N152" t="s">
        <v>1920</v>
      </c>
      <c r="O152" s="38" t="s">
        <v>418</v>
      </c>
    </row>
    <row r="153" spans="1:15" ht="12.75">
      <c r="A153" t="s">
        <v>1495</v>
      </c>
      <c r="B153" s="17" t="s">
        <v>1891</v>
      </c>
      <c r="C153" s="17"/>
      <c r="E153" t="s">
        <v>1892</v>
      </c>
      <c r="F153" s="20"/>
      <c r="H153" s="2">
        <v>1</v>
      </c>
      <c r="I153" s="1">
        <v>6.5</v>
      </c>
      <c r="J153" s="13">
        <f t="shared" si="9"/>
        <v>6.5</v>
      </c>
      <c r="O153" s="38" t="s">
        <v>418</v>
      </c>
    </row>
    <row r="154" spans="1:15" ht="12.75">
      <c r="A154" t="s">
        <v>1495</v>
      </c>
      <c r="B154" s="17" t="s">
        <v>1321</v>
      </c>
      <c r="C154" s="17"/>
      <c r="E154" t="s">
        <v>771</v>
      </c>
      <c r="F154" s="20"/>
      <c r="H154" s="2">
        <v>1</v>
      </c>
      <c r="I154" s="8">
        <v>3</v>
      </c>
      <c r="J154" s="13">
        <f t="shared" si="9"/>
        <v>3</v>
      </c>
      <c r="O154" s="38" t="s">
        <v>418</v>
      </c>
    </row>
    <row r="155" spans="1:15" ht="12.75">
      <c r="A155" t="s">
        <v>1495</v>
      </c>
      <c r="B155" s="17" t="s">
        <v>2064</v>
      </c>
      <c r="C155" s="17"/>
      <c r="E155" t="s">
        <v>695</v>
      </c>
      <c r="F155" s="20" t="s">
        <v>1461</v>
      </c>
      <c r="G155" t="s">
        <v>1919</v>
      </c>
      <c r="H155" s="2">
        <f>SUM(L155+M155)</f>
        <v>1</v>
      </c>
      <c r="I155" s="8">
        <v>9.5</v>
      </c>
      <c r="J155" s="13">
        <f t="shared" si="9"/>
        <v>9.5</v>
      </c>
      <c r="L155">
        <v>1</v>
      </c>
      <c r="O155" s="38" t="s">
        <v>418</v>
      </c>
    </row>
    <row r="156" spans="1:15" ht="12.75">
      <c r="A156" t="s">
        <v>1495</v>
      </c>
      <c r="B156" s="17" t="s">
        <v>170</v>
      </c>
      <c r="C156" s="17"/>
      <c r="E156" t="s">
        <v>653</v>
      </c>
      <c r="F156" s="20"/>
      <c r="G156" t="s">
        <v>1919</v>
      </c>
      <c r="H156" s="2">
        <f>SUM(L156+M156)</f>
        <v>2</v>
      </c>
      <c r="I156" s="8">
        <v>9.5</v>
      </c>
      <c r="J156" s="13">
        <f t="shared" si="9"/>
        <v>19</v>
      </c>
      <c r="L156">
        <v>2</v>
      </c>
      <c r="O156" s="38" t="s">
        <v>418</v>
      </c>
    </row>
  </sheetData>
  <sheetProtection/>
  <mergeCells count="2">
    <mergeCell ref="E1:H1"/>
    <mergeCell ref="E2:H2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2023-07-05T10:16:18Z</cp:lastPrinted>
  <dcterms:created xsi:type="dcterms:W3CDTF">2000-09-05T20:42:02Z</dcterms:created>
  <dcterms:modified xsi:type="dcterms:W3CDTF">2023-07-05T10:24:41Z</dcterms:modified>
  <cp:category/>
  <cp:version/>
  <cp:contentType/>
  <cp:contentStatus/>
</cp:coreProperties>
</file>